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50" tabRatio="814" activeTab="0"/>
  </bookViews>
  <sheets>
    <sheet name="G01" sheetId="1" r:id="rId1"/>
    <sheet name="G02" sheetId="2" r:id="rId2"/>
    <sheet name="G03" sheetId="3" r:id="rId3"/>
    <sheet name="T01" sheetId="4" r:id="rId4"/>
    <sheet name="T02" sheetId="5" r:id="rId5"/>
    <sheet name="G04" sheetId="6" r:id="rId6"/>
    <sheet name="T03" sheetId="7" r:id="rId7"/>
    <sheet name="T04" sheetId="8" r:id="rId8"/>
    <sheet name="E2-G1" sheetId="9" r:id="rId9"/>
    <sheet name="E2-G2" sheetId="10" r:id="rId10"/>
  </sheets>
  <definedNames>
    <definedName name="_xlnm.Print_Area" localSheetId="8">'E2-G1'!$A$1:$K$27</definedName>
    <definedName name="_xlnm.Print_Area" localSheetId="4">'T02'!$A$1:$K$37</definedName>
    <definedName name="_xlnm.Print_Area" localSheetId="7">'T04'!$B$1:$G$36</definedName>
  </definedNames>
  <calcPr fullCalcOnLoad="1"/>
</workbook>
</file>

<file path=xl/sharedStrings.xml><?xml version="1.0" encoding="utf-8"?>
<sst xmlns="http://schemas.openxmlformats.org/spreadsheetml/2006/main" count="211" uniqueCount="123">
  <si>
    <t>France métropolitaine</t>
  </si>
  <si>
    <t>Picardie</t>
  </si>
  <si>
    <t>PACA</t>
  </si>
  <si>
    <t>Franche-comté</t>
  </si>
  <si>
    <t>France entière</t>
  </si>
  <si>
    <t>tous âges</t>
  </si>
  <si>
    <t>15-49 ans</t>
  </si>
  <si>
    <t>Allemagne</t>
  </si>
  <si>
    <t>Portugal</t>
  </si>
  <si>
    <t>Belgique (2007)</t>
  </si>
  <si>
    <t>Italie (2007)</t>
  </si>
  <si>
    <t>Espagne (2008)</t>
  </si>
  <si>
    <t>France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</si>
  <si>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</si>
  <si>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</si>
  <si>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</si>
  <si>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</si>
  <si>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</si>
  <si>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</si>
  <si>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</si>
  <si>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</si>
  <si>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</si>
  <si>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</si>
  <si>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</si>
  <si>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</si>
  <si>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</si>
  <si>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</si>
  <si>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</si>
  <si>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-</t>
  </si>
  <si>
    <t>IVG chirurgicales</t>
  </si>
  <si>
    <t>IVG médicamenteuses</t>
  </si>
  <si>
    <t>Limousin</t>
  </si>
  <si>
    <t>Lorraine</t>
  </si>
  <si>
    <t>Pays de la Loire</t>
  </si>
  <si>
    <t>Basse-Normandie</t>
  </si>
  <si>
    <t>Nord-Pas-de-Calais</t>
  </si>
  <si>
    <t>Bourgogne</t>
  </si>
  <si>
    <t>Champagne-Ardenne</t>
  </si>
  <si>
    <t>Alsace</t>
  </si>
  <si>
    <t>Bretagne</t>
  </si>
  <si>
    <t>Centre</t>
  </si>
  <si>
    <t>Languedoc-Roussillon</t>
  </si>
  <si>
    <t>Auvergne</t>
  </si>
  <si>
    <t>Poitou-Charentes</t>
  </si>
  <si>
    <t>Midi-Pyrénées</t>
  </si>
  <si>
    <t>Rhône-Alpes</t>
  </si>
  <si>
    <t>Franche-Comté</t>
  </si>
  <si>
    <t>Corse</t>
  </si>
  <si>
    <t>Haute-Normandie</t>
  </si>
  <si>
    <t>Aquitaine</t>
  </si>
  <si>
    <t>Provence-Alpes-Côte d'Azur</t>
  </si>
  <si>
    <t>Île-de-France</t>
  </si>
  <si>
    <t>Guyane</t>
  </si>
  <si>
    <t>Guadeloupe</t>
  </si>
  <si>
    <t>La Réunion</t>
  </si>
  <si>
    <t>Martinique</t>
  </si>
  <si>
    <t>nd</t>
  </si>
  <si>
    <t>Nord -  Pas-de-Calais</t>
  </si>
  <si>
    <t>Rhônes-Alpes</t>
  </si>
  <si>
    <t>Total DOM</t>
  </si>
  <si>
    <t>Régions</t>
  </si>
  <si>
    <t>Répartition par groupe d'âge</t>
  </si>
  <si>
    <t>Total IVG</t>
  </si>
  <si>
    <t>Secteur public</t>
  </si>
  <si>
    <t>Secteur privé</t>
  </si>
  <si>
    <t>Ensemble des établissements</t>
  </si>
  <si>
    <t>IVG en ville*</t>
  </si>
  <si>
    <t>En %</t>
  </si>
  <si>
    <t>Tableau 2 : Les IVG en 2008 et 2009</t>
  </si>
  <si>
    <t>Pays-de-la-Loire</t>
  </si>
  <si>
    <t xml:space="preserve">Tableau 3 : Les IVG selon la méthode et le lieu d'intervention </t>
  </si>
  <si>
    <t>Nombre 
total d'IVG</t>
  </si>
  <si>
    <t>% d'IVG 
en ville</t>
  </si>
  <si>
    <t>IVG pour 
1 000 femmes mineures</t>
  </si>
  <si>
    <t>IVG pour 
1 000 femmes 
de 15-49 ans</t>
  </si>
  <si>
    <t>IVG pour 
1 000 femmes 
mineures</t>
  </si>
  <si>
    <t>Moyenne 15-49 ans</t>
  </si>
  <si>
    <t>2006*</t>
  </si>
  <si>
    <t>Taux de recours (pour 1 000 femmes dans chaque groupe d'âge)</t>
  </si>
  <si>
    <t>dont 15-17 ans</t>
  </si>
  <si>
    <t>dont 18-19 ans</t>
  </si>
  <si>
    <t>Grèce (2006)</t>
  </si>
  <si>
    <t>Finlande</t>
  </si>
  <si>
    <t>Lituanie</t>
  </si>
  <si>
    <t>Slovénie (2008)</t>
  </si>
  <si>
    <t>République tchèque</t>
  </si>
  <si>
    <t>Danemark (2006)</t>
  </si>
  <si>
    <t>Slovaquie (2005)</t>
  </si>
  <si>
    <t>Royaume-Uni</t>
  </si>
  <si>
    <t>Lettonie (2008)</t>
  </si>
  <si>
    <t>Hongrie</t>
  </si>
  <si>
    <t>Bulgarie (2008)</t>
  </si>
  <si>
    <t>Suède (2008)</t>
  </si>
  <si>
    <t>Roumanie</t>
  </si>
  <si>
    <t>Estonie (2008)</t>
  </si>
  <si>
    <t>Pays-Bas (2007)</t>
  </si>
  <si>
    <t>Nord-Pas de Calais</t>
  </si>
  <si>
    <t>Nombre d'IVG métropole</t>
  </si>
  <si>
    <t>Nombre d'IVG pour 1000 femmes en métropole</t>
  </si>
  <si>
    <t>Nombre d'IVG France entière</t>
  </si>
  <si>
    <t>Graphique 1 : Evolution du nombre d'IVG et du taux de recours depuis 1990</t>
  </si>
  <si>
    <t>Graphique 2 : Évolution du recours à l'IVG en Europe entre 2003 et 2009</t>
  </si>
  <si>
    <t>IVG pour 1000 femmes</t>
  </si>
  <si>
    <t>Graphique 3 : Évolution des taux de recours selon l'âge</t>
  </si>
  <si>
    <t>Champ : France métropolitaine.</t>
  </si>
  <si>
    <t>Sources : DREES (SAE, PMSI), INSEE (ELP).</t>
  </si>
  <si>
    <t>Nombre IVG pour 1000 femmes</t>
  </si>
  <si>
    <t>* la mise à jour des estimations localisées de population (ELP) de l'INSEE explique les différences avec les chiffres publiés dans la précédente édition.</t>
  </si>
  <si>
    <t>Tableau 1 : Nombre d'IVG et taux de recours selon l'âge</t>
  </si>
  <si>
    <t>Champ : France entière.</t>
  </si>
  <si>
    <t>Sources : DREES (SAE, PMSI ), Erasme (CNAM-TS), INSEE.</t>
  </si>
  <si>
    <t>Graphique 4 : Répartition des IVG  en ville selon la région</t>
  </si>
  <si>
    <t>* Données SAE pour les IVG médicamenteuses en ville en 2005, CNAM-TS.</t>
  </si>
  <si>
    <t xml:space="preserve">Sources : SAE, PMSI, CNAM-TS (erasme V1, nombre de forfaits IVG remboursés à partir de 2006). </t>
  </si>
  <si>
    <t>Tableau 4 : Part des IVG en secteur publicdans les établissement publics</t>
  </si>
  <si>
    <t>Sources : SAE (DREES).</t>
  </si>
  <si>
    <t>Graphique 1 de l'encadré 2  : Evolution des IVG et des naissances depuis 1990</t>
  </si>
  <si>
    <t>Nombre d'IVG</t>
  </si>
  <si>
    <t>Nombre de naissances</t>
  </si>
  <si>
    <t>Sources : DREES (SAE, PSMI), INSEE.</t>
  </si>
  <si>
    <t xml:space="preserve">Graphique 2 de l'encadré 2  : IVG par naissance de 1990 à 2009 </t>
  </si>
  <si>
    <t>Champ : France métropolitaine</t>
  </si>
  <si>
    <t>Sources : DREES (SAE et PMSI), INSEE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</si>
</sst>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#,##0;[Red]#,##0"/>
    <numFmt numFmtId="172" formatCode="&quot;Vrai&quot;;&quot;Vrai&quot;;&quot;Faux&quot;"/>
    <numFmt numFmtId="173" formatCode="&quot;Actif&quot;;&quot;Actif&quot;;&quot;Inactif&quot;"/>
    <numFmt numFmtId="174" formatCode="#,##0&quot;  &quot;"/>
    <numFmt numFmtId="175" formatCode="#,##0&quot;    &quot;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Alignment="1">
      <alignment horizontal="right" vertical="top" indent="1"/>
    </xf>
    <xf numFmtId="9" fontId="1" fillId="0" borderId="0" xfId="21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4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 vertical="top" indent="2"/>
    </xf>
    <xf numFmtId="0" fontId="2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 indent="2"/>
    </xf>
    <xf numFmtId="0" fontId="3" fillId="3" borderId="1" xfId="0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 indent="2"/>
    </xf>
    <xf numFmtId="0" fontId="1" fillId="3" borderId="2" xfId="0" applyFont="1" applyFill="1" applyBorder="1" applyAlignment="1">
      <alignment vertical="top"/>
    </xf>
    <xf numFmtId="3" fontId="1" fillId="3" borderId="2" xfId="0" applyNumberFormat="1" applyFont="1" applyFill="1" applyBorder="1" applyAlignment="1">
      <alignment horizontal="right" vertical="top" indent="2"/>
    </xf>
    <xf numFmtId="166" fontId="1" fillId="3" borderId="1" xfId="0" applyNumberFormat="1" applyFont="1" applyFill="1" applyBorder="1" applyAlignment="1">
      <alignment horizontal="right" vertical="top" indent="2"/>
    </xf>
    <xf numFmtId="166" fontId="3" fillId="3" borderId="1" xfId="0" applyNumberFormat="1" applyFont="1" applyFill="1" applyBorder="1" applyAlignment="1">
      <alignment horizontal="right" vertical="top" indent="2"/>
    </xf>
    <xf numFmtId="166" fontId="1" fillId="3" borderId="2" xfId="0" applyNumberFormat="1" applyFont="1" applyFill="1" applyBorder="1" applyAlignment="1">
      <alignment horizontal="right" vertical="top" indent="2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/>
    </xf>
    <xf numFmtId="174" fontId="1" fillId="3" borderId="4" xfId="0" applyNumberFormat="1" applyFont="1" applyFill="1" applyBorder="1" applyAlignment="1">
      <alignment horizontal="center" vertical="top"/>
    </xf>
    <xf numFmtId="166" fontId="1" fillId="3" borderId="4" xfId="0" applyNumberFormat="1" applyFont="1" applyFill="1" applyBorder="1" applyAlignment="1">
      <alignment horizontal="center" vertical="top"/>
    </xf>
    <xf numFmtId="174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center" vertical="top"/>
    </xf>
    <xf numFmtId="174" fontId="1" fillId="3" borderId="2" xfId="0" applyNumberFormat="1" applyFont="1" applyFill="1" applyBorder="1" applyAlignment="1">
      <alignment horizontal="center" vertical="top"/>
    </xf>
    <xf numFmtId="166" fontId="1" fillId="3" borderId="2" xfId="0" applyNumberFormat="1" applyFont="1" applyFill="1" applyBorder="1" applyAlignment="1">
      <alignment horizontal="center" vertical="top"/>
    </xf>
    <xf numFmtId="174" fontId="2" fillId="3" borderId="3" xfId="0" applyNumberFormat="1" applyFont="1" applyFill="1" applyBorder="1" applyAlignment="1">
      <alignment horizontal="center" vertical="top"/>
    </xf>
    <xf numFmtId="166" fontId="2" fillId="3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" fontId="2" fillId="3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9" fontId="1" fillId="2" borderId="0" xfId="21" applyFont="1" applyFill="1" applyAlignment="1">
      <alignment horizontal="center"/>
    </xf>
    <xf numFmtId="2" fontId="1" fillId="2" borderId="1" xfId="21" applyNumberFormat="1" applyFont="1" applyFill="1" applyBorder="1" applyAlignment="1">
      <alignment horizontal="center"/>
    </xf>
    <xf numFmtId="2" fontId="1" fillId="2" borderId="0" xfId="21" applyNumberFormat="1" applyFont="1" applyFill="1" applyAlignment="1">
      <alignment horizontal="center"/>
    </xf>
    <xf numFmtId="2" fontId="1" fillId="2" borderId="2" xfId="21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left" vertical="top" indent="1"/>
    </xf>
    <xf numFmtId="175" fontId="6" fillId="3" borderId="4" xfId="0" applyNumberFormat="1" applyFont="1" applyFill="1" applyBorder="1" applyAlignment="1">
      <alignment vertical="top"/>
    </xf>
    <xf numFmtId="9" fontId="1" fillId="3" borderId="2" xfId="21" applyFont="1" applyFill="1" applyBorder="1" applyAlignment="1">
      <alignment horizontal="left" vertical="top" indent="1"/>
    </xf>
    <xf numFmtId="175" fontId="6" fillId="3" borderId="2" xfId="0" applyNumberFormat="1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175" fontId="1" fillId="3" borderId="3" xfId="0" applyNumberFormat="1" applyFont="1" applyFill="1" applyBorder="1" applyAlignment="1">
      <alignment horizontal="center" vertical="top"/>
    </xf>
    <xf numFmtId="175" fontId="6" fillId="3" borderId="3" xfId="0" applyNumberFormat="1" applyFont="1" applyFill="1" applyBorder="1" applyAlignment="1">
      <alignment vertical="top"/>
    </xf>
    <xf numFmtId="1" fontId="1" fillId="3" borderId="10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top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1" fontId="1" fillId="3" borderId="4" xfId="21" applyNumberFormat="1" applyFont="1" applyFill="1" applyBorder="1" applyAlignment="1">
      <alignment horizontal="center" vertical="center"/>
    </xf>
    <xf numFmtId="1" fontId="1" fillId="3" borderId="4" xfId="21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" fontId="1" fillId="3" borderId="1" xfId="21" applyNumberFormat="1" applyFont="1" applyFill="1" applyBorder="1" applyAlignment="1">
      <alignment horizontal="center" vertical="center"/>
    </xf>
    <xf numFmtId="1" fontId="1" fillId="3" borderId="1" xfId="21" applyNumberFormat="1" applyFont="1" applyFill="1" applyBorder="1" applyAlignment="1">
      <alignment horizontal="right" vertical="center"/>
    </xf>
    <xf numFmtId="1" fontId="2" fillId="3" borderId="3" xfId="21" applyNumberFormat="1" applyFont="1" applyFill="1" applyBorder="1" applyAlignment="1">
      <alignment horizontal="center" vertical="center"/>
    </xf>
    <xf numFmtId="1" fontId="2" fillId="3" borderId="3" xfId="21" applyNumberFormat="1" applyFont="1" applyFill="1" applyBorder="1" applyAlignment="1">
      <alignment horizontal="right" vertical="center"/>
    </xf>
    <xf numFmtId="9" fontId="1" fillId="3" borderId="1" xfId="21" applyNumberFormat="1" applyFont="1" applyFill="1" applyBorder="1" applyAlignment="1">
      <alignment horizontal="center" vertical="center"/>
    </xf>
    <xf numFmtId="9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1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/>
    </xf>
    <xf numFmtId="1" fontId="2" fillId="3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ensemble des IVG 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206335.43712248397</c:v>
                </c:pt>
                <c:pt idx="1">
                  <c:v>209542.21878019947</c:v>
                </c:pt>
                <c:pt idx="2">
                  <c:v>202113.24018284385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219422</c:v>
                </c:pt>
                <c:pt idx="16">
                  <c:v>228912</c:v>
                </c:pt>
                <c:pt idx="17">
                  <c:v>227053</c:v>
                </c:pt>
                <c:pt idx="18">
                  <c:v>222805</c:v>
                </c:pt>
                <c:pt idx="19">
                  <c:v>222137</c:v>
                </c:pt>
              </c:numCache>
            </c:numRef>
          </c:val>
          <c:smooth val="0"/>
        </c:ser>
        <c:ser>
          <c:idx val="1"/>
          <c:order val="1"/>
          <c:tx>
            <c:v>IVG en établissement(axe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206335.437122484</c:v>
                </c:pt>
                <c:pt idx="1">
                  <c:v>209542.2187801995</c:v>
                </c:pt>
                <c:pt idx="2">
                  <c:v>202113.24018284387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213841</c:v>
                </c:pt>
                <c:pt idx="16">
                  <c:v>213635</c:v>
                </c:pt>
                <c:pt idx="17">
                  <c:v>207439</c:v>
                </c:pt>
                <c:pt idx="18">
                  <c:v>200736</c:v>
                </c:pt>
                <c:pt idx="19">
                  <c:v>197468</c:v>
                </c:pt>
              </c:numCache>
            </c:numRef>
          </c:val>
          <c:smooth val="0"/>
        </c:ser>
        <c:marker val="1"/>
        <c:axId val="37855329"/>
        <c:axId val="5153642"/>
      </c:lineChart>
      <c:lineChart>
        <c:grouping val="standard"/>
        <c:varyColors val="0"/>
        <c:ser>
          <c:idx val="2"/>
          <c:order val="2"/>
          <c:tx>
            <c:v>IVG médicamenteuses en ville (axe de droite)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15">
                  <c:v>5581</c:v>
                </c:pt>
                <c:pt idx="16">
                  <c:v>15277</c:v>
                </c:pt>
                <c:pt idx="17">
                  <c:v>19614</c:v>
                </c:pt>
                <c:pt idx="18">
                  <c:v>22069</c:v>
                </c:pt>
                <c:pt idx="19">
                  <c:v>24669</c:v>
                </c:pt>
              </c:numCache>
            </c:numRef>
          </c:val>
          <c:smooth val="0"/>
        </c:ser>
        <c:marker val="1"/>
        <c:axId val="46382779"/>
        <c:axId val="14791828"/>
      </c:line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0"/>
        <c:lblOffset val="100"/>
        <c:noMultiLvlLbl val="0"/>
      </c:catAx>
      <c:valAx>
        <c:axId val="5153642"/>
        <c:scaling>
          <c:orientation val="minMax"/>
          <c:max val="240000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855329"/>
        <c:crossesAt val="1"/>
        <c:crossBetween val="between"/>
        <c:dispUnits/>
      </c:valAx>
      <c:catAx>
        <c:axId val="46382779"/>
        <c:scaling>
          <c:orientation val="minMax"/>
        </c:scaling>
        <c:axPos val="b"/>
        <c:delete val="1"/>
        <c:majorTickMark val="in"/>
        <c:minorTickMark val="none"/>
        <c:tickLblPos val="nextTo"/>
        <c:crossAx val="14791828"/>
        <c:crosses val="autoZero"/>
        <c:auto val="0"/>
        <c:lblOffset val="100"/>
        <c:noMultiLvlLbl val="0"/>
      </c:catAx>
      <c:valAx>
        <c:axId val="14791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27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IVG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209473</c:v>
                </c:pt>
                <c:pt idx="16">
                  <c:v>215390</c:v>
                </c:pt>
                <c:pt idx="17">
                  <c:v>213382</c:v>
                </c:pt>
                <c:pt idx="18">
                  <c:v>209247</c:v>
                </c:pt>
                <c:pt idx="19">
                  <c:v>209268</c:v>
                </c:pt>
              </c:numCache>
            </c:numRef>
          </c:val>
          <c:smooth val="0"/>
        </c:ser>
        <c:ser>
          <c:idx val="1"/>
          <c:order val="1"/>
          <c:tx>
            <c:v>IVG en établissement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201303</c:v>
                </c:pt>
                <c:pt idx="16">
                  <c:v>201065</c:v>
                </c:pt>
                <c:pt idx="17">
                  <c:v>195109</c:v>
                </c:pt>
                <c:pt idx="18">
                  <c:v>188820</c:v>
                </c:pt>
                <c:pt idx="19">
                  <c:v>186566</c:v>
                </c:pt>
              </c:numCache>
            </c:numRef>
          </c:val>
          <c:smooth val="0"/>
        </c:ser>
        <c:marker val="1"/>
        <c:axId val="66017589"/>
        <c:axId val="57287390"/>
      </c:lineChart>
      <c:lineChart>
        <c:grouping val="standard"/>
        <c:varyColors val="0"/>
        <c:ser>
          <c:idx val="2"/>
          <c:order val="2"/>
          <c:tx>
            <c:v>IVG médicamenteuses en ville (axe droit)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Lit>
              <c:ptCount val="20"/>
              <c:pt idx="15">
                <c:v>8170</c:v>
              </c:pt>
              <c:pt idx="16">
                <c:v>14325</c:v>
              </c:pt>
              <c:pt idx="17">
                <c:v>18273</c:v>
              </c:pt>
              <c:pt idx="18">
                <c:v>20427</c:v>
              </c:pt>
              <c:pt idx="19">
                <c:v>22702</c:v>
              </c:pt>
            </c:numLit>
          </c:val>
          <c:smooth val="0"/>
        </c:ser>
        <c:marker val="1"/>
        <c:axId val="45824463"/>
        <c:axId val="9766984"/>
      </c:line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87390"/>
        <c:crosses val="autoZero"/>
        <c:auto val="0"/>
        <c:lblOffset val="100"/>
        <c:noMultiLvlLbl val="0"/>
      </c:catAx>
      <c:valAx>
        <c:axId val="57287390"/>
        <c:scaling>
          <c:orientation val="minMax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017589"/>
        <c:crossesAt val="1"/>
        <c:crossBetween val="between"/>
        <c:dispUnits/>
        <c:majorUnit val="10000"/>
      </c:valAx>
      <c:catAx>
        <c:axId val="45824463"/>
        <c:scaling>
          <c:orientation val="minMax"/>
        </c:scaling>
        <c:axPos val="b"/>
        <c:delete val="1"/>
        <c:majorTickMark val="in"/>
        <c:minorTickMark val="none"/>
        <c:tickLblPos val="nextTo"/>
        <c:crossAx val="9766984"/>
        <c:crosses val="autoZero"/>
        <c:auto val="0"/>
        <c:lblOffset val="100"/>
        <c:noMultiLvlLbl val="0"/>
      </c:catAx>
      <c:valAx>
        <c:axId val="9766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2446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67200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23</xdr:row>
      <xdr:rowOff>180975</xdr:rowOff>
    </xdr:from>
    <xdr:to>
      <xdr:col>7</xdr:col>
      <xdr:colOff>295275</xdr:colOff>
      <xdr:row>29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28600" y="4981575"/>
          <a:ext cx="5086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 : Les statistiques des années 1995 et 2000 sont jugées un peu moins complètes que les autres, car il s’agit de dates de transitions majeures pour la SAE (passage à l’informatique en 1995 et refonte du questionnaire en 2000).
Sources : DREES (SAE), CNAM-TS (Erasme).
Champ : France métropolitaine et DOM.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7</xdr:col>
      <xdr:colOff>200025</xdr:colOff>
      <xdr:row>32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3810000"/>
          <a:ext cx="4962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Union européenne.
Sources : European health for all database (HFA-DB), World Health Organization Regional Office for Europe.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19050</xdr:rowOff>
    </xdr:from>
    <xdr:to>
      <xdr:col>8</xdr:col>
      <xdr:colOff>66675</xdr:colOff>
      <xdr:row>36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4657725"/>
          <a:ext cx="4848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France entière.
Sources : DREES (SAE), CNAM-TS (Erasme : nombre de forfaits honoraires remboursés dans l’année).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3.7109375" style="7" customWidth="1"/>
    <col min="2" max="2" width="7.140625" style="7" customWidth="1"/>
    <col min="3" max="3" width="14.28125" style="23" customWidth="1"/>
    <col min="4" max="4" width="12.7109375" style="23" customWidth="1"/>
    <col min="5" max="5" width="14.7109375" style="23" customWidth="1"/>
    <col min="6" max="6" width="11.421875" style="7" customWidth="1"/>
    <col min="7" max="7" width="11.28125" style="7" customWidth="1"/>
    <col min="8" max="16384" width="11.421875" style="7" customWidth="1"/>
  </cols>
  <sheetData>
    <row r="1" ht="11.25">
      <c r="B1" s="1" t="s">
        <v>100</v>
      </c>
    </row>
    <row r="2" ht="11.25"/>
    <row r="3" spans="2:7" ht="55.5" customHeight="1">
      <c r="B3" s="30"/>
      <c r="C3" s="31" t="s">
        <v>97</v>
      </c>
      <c r="D3" s="31" t="s">
        <v>99</v>
      </c>
      <c r="E3" s="31" t="s">
        <v>98</v>
      </c>
      <c r="G3" s="22"/>
    </row>
    <row r="4" spans="2:5" ht="15" customHeight="1">
      <c r="B4" s="24">
        <v>1990</v>
      </c>
      <c r="C4" s="25">
        <v>197405.93534654676</v>
      </c>
      <c r="D4" s="25">
        <v>206335.43712248397</v>
      </c>
      <c r="E4" s="26">
        <v>13.957318264036662</v>
      </c>
    </row>
    <row r="5" spans="2:5" ht="15" customHeight="1">
      <c r="B5" s="24">
        <v>1991</v>
      </c>
      <c r="C5" s="25">
        <v>199683.62066008797</v>
      </c>
      <c r="D5" s="25">
        <v>209542.21878019947</v>
      </c>
      <c r="E5" s="26">
        <v>14.016122027696667</v>
      </c>
    </row>
    <row r="6" spans="2:5" ht="15" customHeight="1">
      <c r="B6" s="24">
        <v>1992</v>
      </c>
      <c r="C6" s="25">
        <v>192193.1988178381</v>
      </c>
      <c r="D6" s="25">
        <v>202113.24018284385</v>
      </c>
      <c r="E6" s="26">
        <v>13.39421444665432</v>
      </c>
    </row>
    <row r="7" spans="2:5" ht="15" customHeight="1">
      <c r="B7" s="24">
        <v>1993</v>
      </c>
      <c r="C7" s="25">
        <v>191057.23553314857</v>
      </c>
      <c r="D7" s="25">
        <v>201686.29959289712</v>
      </c>
      <c r="E7" s="26">
        <v>13.22541596613272</v>
      </c>
    </row>
    <row r="8" spans="2:5" ht="15" customHeight="1">
      <c r="B8" s="24">
        <v>1994</v>
      </c>
      <c r="C8" s="25">
        <v>189193.16999141133</v>
      </c>
      <c r="D8" s="25">
        <v>200431.91442085546</v>
      </c>
      <c r="E8" s="26">
        <v>13.03517655617431</v>
      </c>
    </row>
    <row r="9" spans="2:5" ht="15" customHeight="1">
      <c r="B9" s="24">
        <v>1995</v>
      </c>
      <c r="C9" s="27">
        <v>179648</v>
      </c>
      <c r="D9" s="25">
        <v>191768</v>
      </c>
      <c r="E9" s="26">
        <v>12.313838800502012</v>
      </c>
    </row>
    <row r="10" spans="2:5" ht="15" customHeight="1">
      <c r="B10" s="24">
        <v>1996</v>
      </c>
      <c r="C10" s="27">
        <v>187114</v>
      </c>
      <c r="D10" s="25">
        <v>200571</v>
      </c>
      <c r="E10" s="26">
        <v>12.768934031994643</v>
      </c>
    </row>
    <row r="11" spans="2:5" ht="15" customHeight="1">
      <c r="B11" s="24">
        <v>1997</v>
      </c>
      <c r="C11" s="27">
        <v>188796</v>
      </c>
      <c r="D11" s="25">
        <v>202160</v>
      </c>
      <c r="E11" s="26">
        <v>12.906774515983356</v>
      </c>
    </row>
    <row r="12" spans="2:5" ht="15" customHeight="1">
      <c r="B12" s="24">
        <v>1998</v>
      </c>
      <c r="C12" s="27">
        <v>195960</v>
      </c>
      <c r="D12" s="25">
        <v>209077</v>
      </c>
      <c r="E12" s="26">
        <v>13.427911077610151</v>
      </c>
    </row>
    <row r="13" spans="2:5" ht="15" customHeight="1">
      <c r="B13" s="24">
        <v>1999</v>
      </c>
      <c r="C13" s="27">
        <v>196885</v>
      </c>
      <c r="D13" s="25">
        <v>210735</v>
      </c>
      <c r="E13" s="26">
        <v>13.582609388823677</v>
      </c>
    </row>
    <row r="14" spans="2:5" ht="15" customHeight="1">
      <c r="B14" s="24">
        <v>2000</v>
      </c>
      <c r="C14" s="27">
        <v>192174</v>
      </c>
      <c r="D14" s="25">
        <v>205099</v>
      </c>
      <c r="E14" s="26">
        <v>13.28215762386683</v>
      </c>
    </row>
    <row r="15" spans="2:5" ht="15" customHeight="1">
      <c r="B15" s="24">
        <v>2001</v>
      </c>
      <c r="C15" s="27">
        <v>202180</v>
      </c>
      <c r="D15" s="25">
        <v>215611</v>
      </c>
      <c r="E15" s="26">
        <v>14.003134619425566</v>
      </c>
    </row>
    <row r="16" spans="2:5" ht="15" customHeight="1">
      <c r="B16" s="24">
        <v>2002</v>
      </c>
      <c r="C16" s="27">
        <v>206596</v>
      </c>
      <c r="D16" s="25">
        <v>220070</v>
      </c>
      <c r="E16" s="26">
        <v>14.34156431340302</v>
      </c>
    </row>
    <row r="17" spans="2:5" ht="15" customHeight="1">
      <c r="B17" s="24">
        <v>2003</v>
      </c>
      <c r="C17" s="27">
        <v>203346</v>
      </c>
      <c r="D17" s="25">
        <v>216436</v>
      </c>
      <c r="E17" s="26">
        <v>14.145540914714033</v>
      </c>
    </row>
    <row r="18" spans="2:5" ht="15" customHeight="1">
      <c r="B18" s="24">
        <v>2004</v>
      </c>
      <c r="C18" s="27">
        <v>208479</v>
      </c>
      <c r="D18" s="25">
        <v>221587</v>
      </c>
      <c r="E18" s="26">
        <v>14.57475942676902</v>
      </c>
    </row>
    <row r="19" spans="2:5" ht="15" customHeight="1">
      <c r="B19" s="24">
        <v>2005</v>
      </c>
      <c r="C19" s="27">
        <v>209473</v>
      </c>
      <c r="D19" s="25">
        <v>219422</v>
      </c>
      <c r="E19" s="26">
        <v>14.21268697807685</v>
      </c>
    </row>
    <row r="20" spans="2:5" ht="15" customHeight="1">
      <c r="B20" s="24">
        <v>2006</v>
      </c>
      <c r="C20" s="27">
        <v>215390</v>
      </c>
      <c r="D20" s="25">
        <v>228912</v>
      </c>
      <c r="E20" s="26">
        <v>14.851880423367875</v>
      </c>
    </row>
    <row r="21" spans="2:5" ht="15" customHeight="1">
      <c r="B21" s="24">
        <v>2007</v>
      </c>
      <c r="C21" s="27">
        <v>213382</v>
      </c>
      <c r="D21" s="25">
        <v>227053</v>
      </c>
      <c r="E21" s="26">
        <v>14.652154361346444</v>
      </c>
    </row>
    <row r="22" spans="2:5" ht="15" customHeight="1">
      <c r="B22" s="24">
        <v>2008</v>
      </c>
      <c r="C22" s="27">
        <v>209247</v>
      </c>
      <c r="D22" s="27">
        <v>222805</v>
      </c>
      <c r="E22" s="26">
        <v>14.336949008792327</v>
      </c>
    </row>
    <row r="23" spans="2:5" ht="15" customHeight="1">
      <c r="B23" s="28">
        <v>2009</v>
      </c>
      <c r="C23" s="29">
        <v>209268</v>
      </c>
      <c r="D23" s="29">
        <v>222137</v>
      </c>
      <c r="E23" s="29">
        <v>14.5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3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5.7109375" style="43" customWidth="1"/>
    <col min="3" max="6" width="8.7109375" style="122" customWidth="1"/>
    <col min="7" max="16384" width="8.7109375" style="43" customWidth="1"/>
  </cols>
  <sheetData>
    <row r="1" ht="11.25">
      <c r="B1" s="44" t="s">
        <v>120</v>
      </c>
    </row>
    <row r="4" spans="2:6" ht="11.25">
      <c r="B4" s="128"/>
      <c r="C4" s="51">
        <v>1990</v>
      </c>
      <c r="D4" s="51">
        <v>2001</v>
      </c>
      <c r="E4" s="51">
        <v>2005</v>
      </c>
      <c r="F4" s="51">
        <v>2009</v>
      </c>
    </row>
    <row r="5" spans="2:6" ht="11.25">
      <c r="B5" s="131" t="s">
        <v>13</v>
      </c>
      <c r="C5" s="133">
        <v>1.6539671805790477</v>
      </c>
      <c r="D5" s="133">
        <v>1.9713672874840777</v>
      </c>
      <c r="E5" s="133">
        <v>2.864001132617257</v>
      </c>
      <c r="F5" s="133">
        <v>2.86374395024863</v>
      </c>
    </row>
    <row r="6" spans="2:6" ht="11.25">
      <c r="B6" s="131" t="s">
        <v>14</v>
      </c>
      <c r="C6" s="133">
        <v>0.6772628351594854</v>
      </c>
      <c r="D6" s="133">
        <v>0.9906942214743907</v>
      </c>
      <c r="E6" s="133">
        <v>1.0990066162942032</v>
      </c>
      <c r="F6" s="133">
        <v>1.1649871688731206</v>
      </c>
    </row>
    <row r="7" spans="2:6" ht="11.25">
      <c r="B7" s="131" t="s">
        <v>15</v>
      </c>
      <c r="C7" s="133">
        <v>0.26122640749208126</v>
      </c>
      <c r="D7" s="133">
        <v>0.41471519994393297</v>
      </c>
      <c r="E7" s="133">
        <v>0.43596563032172697</v>
      </c>
      <c r="F7" s="133">
        <v>0.4424590208242678</v>
      </c>
    </row>
    <row r="8" spans="2:6" ht="11.25">
      <c r="B8" s="131" t="s">
        <v>16</v>
      </c>
      <c r="C8" s="133">
        <v>0.15742883929836873</v>
      </c>
      <c r="D8" s="133">
        <v>0.16176057526248602</v>
      </c>
      <c r="E8" s="133">
        <v>0.17056400609295477</v>
      </c>
      <c r="F8" s="133">
        <v>0.1751258090772929</v>
      </c>
    </row>
    <row r="9" spans="2:6" ht="11.25">
      <c r="B9" s="131" t="s">
        <v>17</v>
      </c>
      <c r="C9" s="133">
        <v>0.222283519311962</v>
      </c>
      <c r="D9" s="133">
        <v>0.1651467002929407</v>
      </c>
      <c r="E9" s="133">
        <v>0.1546317996224595</v>
      </c>
      <c r="F9" s="133">
        <v>0.15097167812923432</v>
      </c>
    </row>
    <row r="10" spans="2:6" ht="11.25">
      <c r="B10" s="131" t="s">
        <v>18</v>
      </c>
      <c r="C10" s="133">
        <v>0.4168393959963878</v>
      </c>
      <c r="D10" s="133">
        <v>0.2907128704661874</v>
      </c>
      <c r="E10" s="133">
        <v>0.2599003617046035</v>
      </c>
      <c r="F10" s="133">
        <v>0.24257049447899304</v>
      </c>
    </row>
    <row r="11" spans="2:6" ht="11.25">
      <c r="B11" s="131" t="s">
        <v>19</v>
      </c>
      <c r="C11" s="133">
        <v>0.930408955657779</v>
      </c>
      <c r="D11" s="133">
        <v>0.601008023342271</v>
      </c>
      <c r="E11" s="133">
        <v>0.5262563858825454</v>
      </c>
      <c r="F11" s="133">
        <v>0.49745170871486355</v>
      </c>
    </row>
    <row r="12" spans="2:6" ht="11.25">
      <c r="B12" s="131" t="s">
        <v>20</v>
      </c>
      <c r="C12" s="133">
        <v>1.9407762687950432</v>
      </c>
      <c r="D12" s="133">
        <v>1.6099154821613835</v>
      </c>
      <c r="E12" s="133">
        <v>1.0437841466430253</v>
      </c>
      <c r="F12" s="133">
        <v>1.0963167911068352</v>
      </c>
    </row>
    <row r="13" spans="2:6" ht="11.25">
      <c r="B13" s="132" t="s">
        <v>76</v>
      </c>
      <c r="C13" s="134">
        <v>0.2584830965961393</v>
      </c>
      <c r="D13" s="134">
        <v>0.26129641616294125</v>
      </c>
      <c r="E13" s="134">
        <v>0.2652562625763079</v>
      </c>
      <c r="F13" s="134">
        <v>0.2625569711788982</v>
      </c>
    </row>
    <row r="15" spans="2:3" ht="11.25">
      <c r="B15" s="43" t="s">
        <v>121</v>
      </c>
      <c r="C15" s="43"/>
    </row>
    <row r="16" spans="2:3" ht="11.25">
      <c r="B16" s="43" t="s">
        <v>122</v>
      </c>
      <c r="C16" s="43"/>
    </row>
    <row r="17" ht="11.25">
      <c r="C17" s="43"/>
    </row>
    <row r="31" spans="6:20" ht="11.25">
      <c r="F31" s="135"/>
      <c r="G31" s="129"/>
      <c r="H31" s="129"/>
      <c r="I31" s="129"/>
      <c r="J31" s="129"/>
      <c r="K31" s="129"/>
      <c r="L31" s="129"/>
      <c r="N31" s="129"/>
      <c r="O31" s="129"/>
      <c r="P31" s="129"/>
      <c r="R31" s="129"/>
      <c r="S31" s="129"/>
      <c r="T31" s="129"/>
    </row>
    <row r="32" spans="6:20" ht="11.25">
      <c r="F32" s="135"/>
      <c r="G32" s="129"/>
      <c r="H32" s="129"/>
      <c r="I32" s="129"/>
      <c r="J32" s="129"/>
      <c r="K32" s="129"/>
      <c r="L32" s="129"/>
      <c r="N32" s="129"/>
      <c r="O32" s="129"/>
      <c r="P32" s="129"/>
      <c r="R32" s="129"/>
      <c r="S32" s="129"/>
      <c r="T32" s="129"/>
    </row>
    <row r="33" spans="6:20" ht="11.25">
      <c r="F33" s="135"/>
      <c r="G33" s="129"/>
      <c r="H33" s="129"/>
      <c r="I33" s="129"/>
      <c r="J33" s="129"/>
      <c r="K33" s="129"/>
      <c r="L33" s="129"/>
      <c r="N33" s="129"/>
      <c r="O33" s="129"/>
      <c r="P33" s="129"/>
      <c r="R33" s="129"/>
      <c r="S33" s="129"/>
      <c r="T33" s="129"/>
    </row>
    <row r="34" spans="6:20" ht="11.25">
      <c r="F34" s="135"/>
      <c r="G34" s="129"/>
      <c r="H34" s="129"/>
      <c r="I34" s="129"/>
      <c r="J34" s="129"/>
      <c r="K34" s="129"/>
      <c r="L34" s="129"/>
      <c r="N34" s="129"/>
      <c r="O34" s="129"/>
      <c r="P34" s="129"/>
      <c r="R34" s="129"/>
      <c r="S34" s="129"/>
      <c r="T34" s="129"/>
    </row>
    <row r="35" spans="6:20" ht="11.25">
      <c r="F35" s="135"/>
      <c r="G35" s="129"/>
      <c r="H35" s="129"/>
      <c r="I35" s="129"/>
      <c r="J35" s="129"/>
      <c r="K35" s="129"/>
      <c r="L35" s="129"/>
      <c r="N35" s="129"/>
      <c r="O35" s="129"/>
      <c r="P35" s="129"/>
      <c r="R35" s="129"/>
      <c r="S35" s="129"/>
      <c r="T35" s="129"/>
    </row>
    <row r="36" spans="6:20" ht="11.25">
      <c r="F36" s="135"/>
      <c r="G36" s="129"/>
      <c r="H36" s="129"/>
      <c r="I36" s="129"/>
      <c r="J36" s="129"/>
      <c r="K36" s="129"/>
      <c r="L36" s="129"/>
      <c r="N36" s="129"/>
      <c r="O36" s="129"/>
      <c r="P36" s="129"/>
      <c r="R36" s="129"/>
      <c r="S36" s="129"/>
      <c r="T36" s="129"/>
    </row>
    <row r="37" spans="6:20" ht="11.25">
      <c r="F37" s="135"/>
      <c r="G37" s="129"/>
      <c r="H37" s="129"/>
      <c r="I37" s="129"/>
      <c r="J37" s="129"/>
      <c r="K37" s="129"/>
      <c r="L37" s="129"/>
      <c r="N37" s="129"/>
      <c r="O37" s="129"/>
      <c r="P37" s="129"/>
      <c r="R37" s="129"/>
      <c r="S37" s="129"/>
      <c r="T37" s="129"/>
    </row>
    <row r="38" spans="6:20" ht="11.25">
      <c r="F38" s="135"/>
      <c r="G38" s="129"/>
      <c r="H38" s="129"/>
      <c r="I38" s="129"/>
      <c r="J38" s="129"/>
      <c r="K38" s="129"/>
      <c r="L38" s="129"/>
      <c r="N38" s="129"/>
      <c r="O38" s="129"/>
      <c r="P38" s="129"/>
      <c r="R38" s="129"/>
      <c r="S38" s="129"/>
      <c r="T38" s="129"/>
    </row>
    <row r="39" spans="6:20" ht="11.25">
      <c r="F39" s="136"/>
      <c r="G39" s="130"/>
      <c r="H39" s="130"/>
      <c r="I39" s="130"/>
      <c r="J39" s="130"/>
      <c r="K39" s="130"/>
      <c r="L39" s="130"/>
      <c r="N39" s="130"/>
      <c r="O39" s="130"/>
      <c r="P39" s="130"/>
      <c r="R39" s="130"/>
      <c r="S39" s="130"/>
      <c r="T39" s="1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14.421875" style="3" customWidth="1"/>
    <col min="3" max="4" width="11.421875" style="32" customWidth="1"/>
    <col min="5" max="16384" width="11.421875" style="3" customWidth="1"/>
  </cols>
  <sheetData>
    <row r="1" ht="11.25">
      <c r="B1" s="4" t="s">
        <v>101</v>
      </c>
    </row>
    <row r="3" spans="2:4" ht="14.25" customHeight="1">
      <c r="B3" s="33"/>
      <c r="C3" s="137" t="s">
        <v>102</v>
      </c>
      <c r="D3" s="137"/>
    </row>
    <row r="4" spans="2:4" ht="12.75" customHeight="1">
      <c r="B4" s="38"/>
      <c r="C4" s="41">
        <v>2009</v>
      </c>
      <c r="D4" s="42">
        <v>2003</v>
      </c>
    </row>
    <row r="5" spans="2:4" ht="11.25">
      <c r="B5" s="34" t="s">
        <v>7</v>
      </c>
      <c r="C5" s="35">
        <v>5.846380090069777</v>
      </c>
      <c r="D5" s="26">
        <v>6.516968373216494</v>
      </c>
    </row>
    <row r="6" spans="2:4" ht="11.25">
      <c r="B6" s="34" t="s">
        <v>81</v>
      </c>
      <c r="C6" s="35">
        <v>6.370128796602366</v>
      </c>
      <c r="D6" s="26">
        <v>5.9</v>
      </c>
    </row>
    <row r="7" spans="2:4" ht="11.25">
      <c r="B7" s="34" t="s">
        <v>95</v>
      </c>
      <c r="C7" s="36">
        <v>7.262894224046017</v>
      </c>
      <c r="D7" s="26">
        <v>7.264930248763296</v>
      </c>
    </row>
    <row r="8" spans="2:4" ht="11.25">
      <c r="B8" s="34" t="s">
        <v>8</v>
      </c>
      <c r="C8" s="26">
        <v>7.584078710300043</v>
      </c>
      <c r="D8" s="26">
        <v>0</v>
      </c>
    </row>
    <row r="9" spans="2:4" ht="11.25">
      <c r="B9" s="34" t="s">
        <v>9</v>
      </c>
      <c r="C9" s="36">
        <v>8.157648918694587</v>
      </c>
      <c r="D9" s="26">
        <v>6.307179463984198</v>
      </c>
    </row>
    <row r="10" spans="2:4" ht="11.25">
      <c r="B10" s="34" t="s">
        <v>82</v>
      </c>
      <c r="C10" s="36">
        <v>8.882970193335536</v>
      </c>
      <c r="D10" s="26">
        <v>8.995643898898349</v>
      </c>
    </row>
    <row r="11" spans="2:4" ht="11.25">
      <c r="B11" s="34" t="s">
        <v>10</v>
      </c>
      <c r="C11" s="37">
        <v>8.962589275025747</v>
      </c>
      <c r="D11" s="26">
        <v>9.010810815509439</v>
      </c>
    </row>
    <row r="12" spans="2:4" ht="11.25">
      <c r="B12" s="34" t="s">
        <v>83</v>
      </c>
      <c r="C12" s="36">
        <v>9.240186551636523</v>
      </c>
      <c r="D12" s="26">
        <v>12.983399354351963</v>
      </c>
    </row>
    <row r="13" spans="2:4" ht="11.25">
      <c r="B13" s="34" t="s">
        <v>11</v>
      </c>
      <c r="C13" s="26">
        <v>10.037484243226983</v>
      </c>
      <c r="D13" s="26">
        <v>7.348585562257793</v>
      </c>
    </row>
    <row r="14" spans="2:4" ht="11.25">
      <c r="B14" s="34" t="s">
        <v>84</v>
      </c>
      <c r="C14" s="36">
        <v>10.129333133887766</v>
      </c>
      <c r="D14" s="26">
        <v>13.478308488370448</v>
      </c>
    </row>
    <row r="15" spans="2:4" ht="11.25">
      <c r="B15" s="34" t="s">
        <v>85</v>
      </c>
      <c r="C15" s="36">
        <v>11.41661882732408</v>
      </c>
      <c r="D15" s="26">
        <v>12.058853491268593</v>
      </c>
    </row>
    <row r="16" spans="2:4" ht="11.25">
      <c r="B16" s="34" t="s">
        <v>86</v>
      </c>
      <c r="C16" s="26">
        <v>12.144744145838597</v>
      </c>
      <c r="D16" s="26">
        <v>12.48728263056406</v>
      </c>
    </row>
    <row r="17" spans="2:4" ht="11.25">
      <c r="B17" s="34" t="s">
        <v>87</v>
      </c>
      <c r="C17" s="26">
        <v>13.435264747628931</v>
      </c>
      <c r="D17" s="26">
        <v>15.219918817310447</v>
      </c>
    </row>
    <row r="18" spans="2:4" ht="11.25">
      <c r="B18" s="34" t="s">
        <v>88</v>
      </c>
      <c r="C18" s="36">
        <v>13.65687143732391</v>
      </c>
      <c r="D18" s="26">
        <v>13.656944217096926</v>
      </c>
    </row>
    <row r="19" spans="2:4" ht="11.25">
      <c r="B19" s="34" t="s">
        <v>12</v>
      </c>
      <c r="C19" s="26">
        <v>14.5</v>
      </c>
      <c r="D19" s="26">
        <v>14.809258207218152</v>
      </c>
    </row>
    <row r="20" spans="2:4" ht="11.25">
      <c r="B20" s="34" t="s">
        <v>89</v>
      </c>
      <c r="C20" s="36">
        <v>17.915769492988</v>
      </c>
      <c r="D20" s="26">
        <v>24.561857947719616</v>
      </c>
    </row>
    <row r="21" spans="2:4" ht="11.25">
      <c r="B21" s="34" t="s">
        <v>90</v>
      </c>
      <c r="C21" s="36">
        <v>18.047153892142305</v>
      </c>
      <c r="D21" s="26">
        <v>21.412386218313863</v>
      </c>
    </row>
    <row r="22" spans="2:4" ht="11.25">
      <c r="B22" s="34" t="s">
        <v>91</v>
      </c>
      <c r="C22" s="36">
        <v>19.98277715307011</v>
      </c>
      <c r="D22" s="26">
        <v>40.95774189697185</v>
      </c>
    </row>
    <row r="23" spans="2:4" ht="11.25">
      <c r="B23" s="34" t="s">
        <v>92</v>
      </c>
      <c r="C23" s="36">
        <v>21.17973289404058</v>
      </c>
      <c r="D23" s="26">
        <v>19.551608967513843</v>
      </c>
    </row>
    <row r="24" spans="2:4" ht="11.25">
      <c r="B24" s="34" t="s">
        <v>93</v>
      </c>
      <c r="C24" s="36">
        <v>21.42524409895453</v>
      </c>
      <c r="D24" s="26">
        <v>50.39471226906012</v>
      </c>
    </row>
    <row r="25" spans="2:4" ht="11.25">
      <c r="B25" s="38" t="s">
        <v>94</v>
      </c>
      <c r="C25" s="39">
        <v>24.98005534811279</v>
      </c>
      <c r="D25" s="40">
        <v>31.083185316037326</v>
      </c>
    </row>
    <row r="26" ht="12" customHeight="1">
      <c r="G26" s="4"/>
    </row>
  </sheetData>
  <mergeCells count="1">
    <mergeCell ref="C3:D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0.57421875" style="43" customWidth="1"/>
    <col min="3" max="6" width="6.7109375" style="43" customWidth="1"/>
    <col min="7" max="16384" width="11.421875" style="43" customWidth="1"/>
  </cols>
  <sheetData>
    <row r="1" ht="11.25">
      <c r="B1" s="44" t="s">
        <v>103</v>
      </c>
    </row>
    <row r="2" ht="11.25">
      <c r="B2" s="44"/>
    </row>
    <row r="3" spans="2:6" ht="35.25" customHeight="1">
      <c r="B3" s="45"/>
      <c r="C3" s="138" t="s">
        <v>106</v>
      </c>
      <c r="D3" s="138"/>
      <c r="E3" s="138"/>
      <c r="F3" s="138"/>
    </row>
    <row r="4" spans="2:6" ht="15.75" customHeight="1">
      <c r="B4" s="49"/>
      <c r="C4" s="52">
        <v>1990</v>
      </c>
      <c r="D4" s="52">
        <v>1999</v>
      </c>
      <c r="E4" s="53">
        <v>2006</v>
      </c>
      <c r="F4" s="53">
        <v>2009</v>
      </c>
    </row>
    <row r="5" spans="2:6" ht="11.25">
      <c r="B5" s="46" t="s">
        <v>13</v>
      </c>
      <c r="C5" s="47">
        <v>7.000229059598777</v>
      </c>
      <c r="D5" s="47">
        <v>8.861099939805875</v>
      </c>
      <c r="E5" s="48">
        <v>10.959215425377117</v>
      </c>
      <c r="F5" s="48">
        <v>10.445034519691285</v>
      </c>
    </row>
    <row r="6" spans="2:6" ht="11.25">
      <c r="B6" s="46" t="s">
        <v>14</v>
      </c>
      <c r="C6" s="47">
        <v>16.419136805586337</v>
      </c>
      <c r="D6" s="47">
        <v>21.855866996424695</v>
      </c>
      <c r="E6" s="48">
        <v>22.864010821431027</v>
      </c>
      <c r="F6" s="48">
        <v>22.03151356571213</v>
      </c>
    </row>
    <row r="7" spans="2:6" ht="11.25">
      <c r="B7" s="46" t="s">
        <v>15</v>
      </c>
      <c r="C7" s="47">
        <v>21.801601687243576</v>
      </c>
      <c r="D7" s="47">
        <v>24.36457293769451</v>
      </c>
      <c r="E7" s="48">
        <v>27.26770598732185</v>
      </c>
      <c r="F7" s="48">
        <v>26.70619688444825</v>
      </c>
    </row>
    <row r="8" spans="2:6" ht="11.25">
      <c r="B8" s="46" t="s">
        <v>16</v>
      </c>
      <c r="C8" s="47">
        <v>21.71384941093133</v>
      </c>
      <c r="D8" s="47">
        <v>20.834472179627795</v>
      </c>
      <c r="E8" s="48">
        <v>24.080928132846655</v>
      </c>
      <c r="F8" s="48">
        <v>23.39516902022357</v>
      </c>
    </row>
    <row r="9" spans="2:6" ht="11.25">
      <c r="B9" s="46" t="s">
        <v>17</v>
      </c>
      <c r="C9" s="47">
        <v>18.771527215532185</v>
      </c>
      <c r="D9" s="47">
        <v>17.669106942019745</v>
      </c>
      <c r="E9" s="48">
        <v>18.654541641847715</v>
      </c>
      <c r="F9" s="48">
        <v>18.76524379457636</v>
      </c>
    </row>
    <row r="10" spans="2:6" ht="11.25">
      <c r="B10" s="46" t="s">
        <v>18</v>
      </c>
      <c r="C10" s="47">
        <v>13.205485251407923</v>
      </c>
      <c r="D10" s="47">
        <v>13.337481582041915</v>
      </c>
      <c r="E10" s="48">
        <v>13.907581474103274</v>
      </c>
      <c r="F10" s="48">
        <v>13.636765974275434</v>
      </c>
    </row>
    <row r="11" spans="2:6" ht="11.25">
      <c r="B11" s="46" t="s">
        <v>19</v>
      </c>
      <c r="C11" s="47">
        <v>5.737847762765142</v>
      </c>
      <c r="D11" s="47">
        <v>5.76480695815868</v>
      </c>
      <c r="E11" s="48">
        <v>5.934016883344742</v>
      </c>
      <c r="F11" s="48">
        <v>5.774111009036738</v>
      </c>
    </row>
    <row r="12" spans="2:6" ht="11.25">
      <c r="B12" s="46" t="s">
        <v>20</v>
      </c>
      <c r="C12" s="47">
        <v>0.6510289612686035</v>
      </c>
      <c r="D12" s="47">
        <v>0.5217716426905296</v>
      </c>
      <c r="E12" s="48">
        <v>0.5832791231620762</v>
      </c>
      <c r="F12" s="48">
        <v>0.6396814113096388</v>
      </c>
    </row>
    <row r="13" spans="2:6" ht="11.25">
      <c r="B13" s="49" t="s">
        <v>5</v>
      </c>
      <c r="C13" s="50">
        <v>13.981617158890973</v>
      </c>
      <c r="D13" s="50">
        <v>13.584745948656652</v>
      </c>
      <c r="E13" s="50">
        <v>14.84278766558074</v>
      </c>
      <c r="F13" s="50">
        <v>14.526999760632632</v>
      </c>
    </row>
    <row r="15" ht="11.25">
      <c r="B15" s="43" t="s">
        <v>104</v>
      </c>
    </row>
    <row r="16" ht="11.25">
      <c r="B16" s="43" t="s">
        <v>105</v>
      </c>
    </row>
  </sheetData>
  <mergeCells count="1">
    <mergeCell ref="C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8515625" style="9" customWidth="1"/>
    <col min="3" max="7" width="10.7109375" style="9" customWidth="1"/>
    <col min="8" max="16384" width="11.421875" style="9" customWidth="1"/>
  </cols>
  <sheetData>
    <row r="1" spans="2:3" ht="11.25">
      <c r="B1" s="6" t="s">
        <v>108</v>
      </c>
      <c r="C1" s="6"/>
    </row>
    <row r="2" spans="2:3" ht="11.25">
      <c r="B2" s="6"/>
      <c r="C2" s="6"/>
    </row>
    <row r="3" spans="2:7" ht="11.25" customHeight="1">
      <c r="B3" s="54"/>
      <c r="C3" s="55">
        <v>1990</v>
      </c>
      <c r="D3" s="55">
        <v>1999</v>
      </c>
      <c r="E3" s="55" t="s">
        <v>77</v>
      </c>
      <c r="F3" s="55">
        <v>2008</v>
      </c>
      <c r="G3" s="55">
        <v>2009</v>
      </c>
    </row>
    <row r="4" spans="2:7" s="6" customFormat="1" ht="11.25" customHeight="1">
      <c r="B4" s="56" t="s">
        <v>62</v>
      </c>
      <c r="C4" s="57">
        <v>197405.93534654676</v>
      </c>
      <c r="D4" s="57">
        <v>196885</v>
      </c>
      <c r="E4" s="57">
        <v>215390</v>
      </c>
      <c r="F4" s="57">
        <v>209245.07797231272</v>
      </c>
      <c r="G4" s="57">
        <v>209268.95653778908</v>
      </c>
    </row>
    <row r="5" spans="2:7" ht="16.5" customHeight="1">
      <c r="B5" s="58" t="s">
        <v>61</v>
      </c>
      <c r="C5" s="59"/>
      <c r="D5" s="59"/>
      <c r="E5" s="59"/>
      <c r="F5" s="59"/>
      <c r="G5" s="60"/>
    </row>
    <row r="6" spans="2:7" ht="11.25" customHeight="1">
      <c r="B6" s="61" t="s">
        <v>21</v>
      </c>
      <c r="C6" s="62">
        <f>+C7+C8</f>
        <v>22987.205147496126</v>
      </c>
      <c r="D6" s="62">
        <f>+D7+D8</f>
        <v>26563.259386828555</v>
      </c>
      <c r="E6" s="62">
        <f>+E7+E8</f>
        <v>31093.00753217484</v>
      </c>
      <c r="F6" s="62">
        <f>+F7+F8</f>
        <v>29622.924063517916</v>
      </c>
      <c r="G6" s="62">
        <f>+G7+G8</f>
        <v>29003.600682926328</v>
      </c>
    </row>
    <row r="7" spans="2:7" s="21" customFormat="1" ht="11.25" customHeight="1">
      <c r="B7" s="63" t="s">
        <v>79</v>
      </c>
      <c r="C7" s="64">
        <v>8751.140352443741</v>
      </c>
      <c r="D7" s="64">
        <v>9641.632249169052</v>
      </c>
      <c r="E7" s="64">
        <v>12855.072020243955</v>
      </c>
      <c r="F7" s="64">
        <v>11930.057003257329</v>
      </c>
      <c r="G7" s="64">
        <v>11669.756597263167</v>
      </c>
    </row>
    <row r="8" spans="2:7" s="21" customFormat="1" ht="11.25" customHeight="1">
      <c r="B8" s="63" t="s">
        <v>80</v>
      </c>
      <c r="C8" s="64">
        <v>14236.064795052383</v>
      </c>
      <c r="D8" s="64">
        <v>16921.627137659503</v>
      </c>
      <c r="E8" s="64">
        <v>18237.935511930886</v>
      </c>
      <c r="F8" s="64">
        <v>17692.867060260585</v>
      </c>
      <c r="G8" s="64">
        <v>17333.84408566316</v>
      </c>
    </row>
    <row r="9" spans="2:7" ht="11.25" customHeight="1">
      <c r="B9" s="61" t="s">
        <v>22</v>
      </c>
      <c r="C9" s="62">
        <v>46133.88969513901</v>
      </c>
      <c r="D9" s="62">
        <v>45110.57657827687</v>
      </c>
      <c r="E9" s="62">
        <v>53411.19172449241</v>
      </c>
      <c r="F9" s="62">
        <v>52153.68047638437</v>
      </c>
      <c r="G9" s="62">
        <v>52359.715606302205</v>
      </c>
    </row>
    <row r="10" spans="2:7" ht="11.25" customHeight="1">
      <c r="B10" s="61" t="s">
        <v>23</v>
      </c>
      <c r="C10" s="62">
        <v>46826.26367626399</v>
      </c>
      <c r="D10" s="62">
        <v>44028.8475774066</v>
      </c>
      <c r="E10" s="62">
        <v>45837.82997252041</v>
      </c>
      <c r="F10" s="62">
        <v>46274.5796009772</v>
      </c>
      <c r="G10" s="62">
        <v>46237.416615823175</v>
      </c>
    </row>
    <row r="11" spans="2:7" ht="11.25" customHeight="1">
      <c r="B11" s="61" t="s">
        <v>24</v>
      </c>
      <c r="C11" s="62">
        <v>40261.54700241774</v>
      </c>
      <c r="D11" s="62">
        <v>38087.59554590922</v>
      </c>
      <c r="E11" s="62">
        <v>39261.01990293181</v>
      </c>
      <c r="F11" s="62">
        <v>36617.40625</v>
      </c>
      <c r="G11" s="62">
        <v>36350.96065995704</v>
      </c>
    </row>
    <row r="12" spans="2:7" ht="11.25" customHeight="1">
      <c r="B12" s="61" t="s">
        <v>25</v>
      </c>
      <c r="C12" s="62">
        <v>28319.651724598592</v>
      </c>
      <c r="D12" s="62">
        <v>29057.01632013253</v>
      </c>
      <c r="E12" s="62">
        <v>30268.05700037562</v>
      </c>
      <c r="F12" s="62">
        <v>29528.993688925082</v>
      </c>
      <c r="G12" s="62">
        <v>30124.829709346144</v>
      </c>
    </row>
    <row r="13" spans="2:7" ht="11.25" customHeight="1">
      <c r="B13" s="61" t="s">
        <v>26</v>
      </c>
      <c r="C13" s="62">
        <v>11612.43417556474</v>
      </c>
      <c r="D13" s="62">
        <v>12336.6650938945</v>
      </c>
      <c r="E13" s="62">
        <v>13224.449147935076</v>
      </c>
      <c r="F13" s="62">
        <v>12754.409710912052</v>
      </c>
      <c r="G13" s="62">
        <v>12805.401885738018</v>
      </c>
    </row>
    <row r="14" spans="2:7" ht="11.25" customHeight="1">
      <c r="B14" s="61" t="s">
        <v>27</v>
      </c>
      <c r="C14" s="62">
        <v>921.8687276776456</v>
      </c>
      <c r="D14" s="62">
        <v>1110.6301573820683</v>
      </c>
      <c r="E14" s="62">
        <v>1265.080506296582</v>
      </c>
      <c r="F14" s="62">
        <v>1290.4271172638437</v>
      </c>
      <c r="G14" s="62">
        <v>1407.6707597811765</v>
      </c>
    </row>
    <row r="15" spans="2:7" ht="11.25" customHeight="1">
      <c r="B15" s="65" t="s">
        <v>6</v>
      </c>
      <c r="C15" s="66">
        <v>197062.86014915784</v>
      </c>
      <c r="D15" s="66">
        <v>196294.59065983037</v>
      </c>
      <c r="E15" s="66">
        <f>SUM(E7:E14)</f>
        <v>214360.63578672678</v>
      </c>
      <c r="F15" s="66">
        <v>208242.42090798047</v>
      </c>
      <c r="G15" s="66">
        <v>208289.5959198741</v>
      </c>
    </row>
    <row r="16" spans="2:7" ht="14.25" customHeight="1">
      <c r="B16" s="139" t="s">
        <v>78</v>
      </c>
      <c r="C16" s="140"/>
      <c r="D16" s="140"/>
      <c r="E16" s="140"/>
      <c r="F16" s="140"/>
      <c r="G16" s="141"/>
    </row>
    <row r="17" spans="2:7" ht="11.25" customHeight="1">
      <c r="B17" s="61" t="s">
        <v>21</v>
      </c>
      <c r="C17" s="67">
        <v>10.857550952617313</v>
      </c>
      <c r="D17" s="67">
        <v>13.794559704174448</v>
      </c>
      <c r="E17" s="67">
        <v>15.777950522299024</v>
      </c>
      <c r="F17" s="67">
        <v>15.310919538008328</v>
      </c>
      <c r="G17" s="67">
        <v>15.232751540510321</v>
      </c>
    </row>
    <row r="18" spans="2:7" s="21" customFormat="1" ht="11.25" customHeight="1">
      <c r="B18" s="63" t="s">
        <v>79</v>
      </c>
      <c r="C18" s="68">
        <v>7.000229059598777</v>
      </c>
      <c r="D18" s="68">
        <v>8.861099939805875</v>
      </c>
      <c r="E18" s="68">
        <v>10.959215425377117</v>
      </c>
      <c r="F18" s="68">
        <v>10.441706587921574</v>
      </c>
      <c r="G18" s="68">
        <v>10.445034519691285</v>
      </c>
    </row>
    <row r="19" spans="2:7" s="21" customFormat="1" ht="11.25" customHeight="1">
      <c r="B19" s="63" t="s">
        <v>80</v>
      </c>
      <c r="C19" s="68">
        <v>16.419136805586337</v>
      </c>
      <c r="D19" s="68">
        <v>21.855866996424695</v>
      </c>
      <c r="E19" s="68">
        <v>22.864010821431027</v>
      </c>
      <c r="F19" s="68">
        <v>22.333303114745526</v>
      </c>
      <c r="G19" s="68">
        <v>22.03151356571213</v>
      </c>
    </row>
    <row r="20" spans="2:7" ht="11.25" customHeight="1">
      <c r="B20" s="61" t="s">
        <v>22</v>
      </c>
      <c r="C20" s="67">
        <v>21.801601687243576</v>
      </c>
      <c r="D20" s="67">
        <v>24.36457293769451</v>
      </c>
      <c r="E20" s="67">
        <v>27.26770598732185</v>
      </c>
      <c r="F20" s="67">
        <v>26.741568784246596</v>
      </c>
      <c r="G20" s="67">
        <v>26.70619688444825</v>
      </c>
    </row>
    <row r="21" spans="2:7" ht="11.25" customHeight="1">
      <c r="B21" s="61" t="s">
        <v>23</v>
      </c>
      <c r="C21" s="67">
        <v>21.71384941093133</v>
      </c>
      <c r="D21" s="67">
        <v>20.834472179627795</v>
      </c>
      <c r="E21" s="67">
        <v>24.080928132846655</v>
      </c>
      <c r="F21" s="67">
        <v>23.471333823464143</v>
      </c>
      <c r="G21" s="67">
        <v>23.39516902022357</v>
      </c>
    </row>
    <row r="22" spans="2:7" ht="11.25" customHeight="1">
      <c r="B22" s="61" t="s">
        <v>24</v>
      </c>
      <c r="C22" s="67">
        <v>18.771527215532185</v>
      </c>
      <c r="D22" s="67">
        <v>17.669106942019745</v>
      </c>
      <c r="E22" s="67">
        <v>18.654541641847715</v>
      </c>
      <c r="F22" s="67">
        <v>18.452912637260187</v>
      </c>
      <c r="G22" s="67">
        <v>18.76524379457636</v>
      </c>
    </row>
    <row r="23" spans="2:7" ht="11.25" customHeight="1">
      <c r="B23" s="61" t="s">
        <v>25</v>
      </c>
      <c r="C23" s="67">
        <v>13.205485251407923</v>
      </c>
      <c r="D23" s="67">
        <v>13.337481582041915</v>
      </c>
      <c r="E23" s="67">
        <v>13.907581474103274</v>
      </c>
      <c r="F23" s="67">
        <v>13.426792246354378</v>
      </c>
      <c r="G23" s="67">
        <v>13.636765974275434</v>
      </c>
    </row>
    <row r="24" spans="2:7" ht="11.25" customHeight="1">
      <c r="B24" s="61" t="s">
        <v>26</v>
      </c>
      <c r="C24" s="67">
        <v>5.737847762765142</v>
      </c>
      <c r="D24" s="67">
        <v>5.76480695815868</v>
      </c>
      <c r="E24" s="67">
        <v>5.934016883344742</v>
      </c>
      <c r="F24" s="67">
        <v>5.710920345166024</v>
      </c>
      <c r="G24" s="67">
        <v>5.774111009036738</v>
      </c>
    </row>
    <row r="25" spans="2:7" ht="11.25" customHeight="1">
      <c r="B25" s="61" t="s">
        <v>27</v>
      </c>
      <c r="C25" s="67">
        <v>0.6510289612686035</v>
      </c>
      <c r="D25" s="67">
        <v>0.5217716426905296</v>
      </c>
      <c r="E25" s="67">
        <v>0.5832791231620762</v>
      </c>
      <c r="F25" s="67">
        <v>0.5911158209318782</v>
      </c>
      <c r="G25" s="67">
        <v>0.6396814113096388</v>
      </c>
    </row>
    <row r="26" spans="2:7" ht="11.25" customHeight="1">
      <c r="B26" s="65" t="s">
        <v>6</v>
      </c>
      <c r="C26" s="69">
        <v>13.957318264036662</v>
      </c>
      <c r="D26" s="69">
        <v>13.582609388823677</v>
      </c>
      <c r="E26" s="69">
        <v>14.77185292186858</v>
      </c>
      <c r="F26" s="69">
        <v>14.404679841518577</v>
      </c>
      <c r="G26" s="69">
        <v>14.459014658124346</v>
      </c>
    </row>
    <row r="27" ht="11.25" customHeight="1"/>
    <row r="28" ht="11.25" customHeight="1">
      <c r="B28" s="9" t="s">
        <v>107</v>
      </c>
    </row>
    <row r="29" ht="11.25" customHeight="1">
      <c r="B29" s="9" t="s">
        <v>104</v>
      </c>
    </row>
    <row r="30" ht="11.25" customHeight="1">
      <c r="B30" s="9" t="s">
        <v>105</v>
      </c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mergeCells count="1">
    <mergeCell ref="B16:G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8.7109375" style="9" customWidth="1"/>
    <col min="3" max="3" width="10.421875" style="9" customWidth="1"/>
    <col min="4" max="4" width="8.421875" style="9" customWidth="1"/>
    <col min="5" max="5" width="12.57421875" style="9" customWidth="1"/>
    <col min="6" max="6" width="12.140625" style="9" customWidth="1"/>
    <col min="7" max="7" width="10.140625" style="9" customWidth="1"/>
    <col min="8" max="8" width="8.00390625" style="9" customWidth="1"/>
    <col min="9" max="9" width="13.00390625" style="9" customWidth="1"/>
    <col min="10" max="10" width="12.7109375" style="9" customWidth="1"/>
    <col min="11" max="16384" width="11.421875" style="9" customWidth="1"/>
  </cols>
  <sheetData>
    <row r="1" ht="11.25">
      <c r="B1" s="6" t="s">
        <v>68</v>
      </c>
    </row>
    <row r="2" ht="11.25">
      <c r="B2" s="6"/>
    </row>
    <row r="3" ht="11.25">
      <c r="B3" s="6"/>
    </row>
    <row r="4" spans="2:10" ht="12.75" customHeight="1">
      <c r="B4" s="143" t="s">
        <v>60</v>
      </c>
      <c r="C4" s="142">
        <v>2008</v>
      </c>
      <c r="D4" s="142"/>
      <c r="E4" s="142"/>
      <c r="F4" s="142"/>
      <c r="G4" s="142">
        <v>2009</v>
      </c>
      <c r="H4" s="142"/>
      <c r="I4" s="142"/>
      <c r="J4" s="142"/>
    </row>
    <row r="5" spans="2:10" ht="63" customHeight="1">
      <c r="B5" s="144"/>
      <c r="C5" s="70" t="s">
        <v>71</v>
      </c>
      <c r="D5" s="70" t="s">
        <v>72</v>
      </c>
      <c r="E5" s="71" t="s">
        <v>74</v>
      </c>
      <c r="F5" s="71" t="s">
        <v>73</v>
      </c>
      <c r="G5" s="70" t="s">
        <v>71</v>
      </c>
      <c r="H5" s="70" t="s">
        <v>72</v>
      </c>
      <c r="I5" s="70" t="s">
        <v>74</v>
      </c>
      <c r="J5" s="70" t="s">
        <v>75</v>
      </c>
    </row>
    <row r="6" spans="2:10" ht="11.25" customHeight="1">
      <c r="B6" s="72" t="s">
        <v>51</v>
      </c>
      <c r="C6" s="73">
        <v>55562</v>
      </c>
      <c r="D6" s="74">
        <v>17.29599366473489</v>
      </c>
      <c r="E6" s="74">
        <v>18.46128287342382</v>
      </c>
      <c r="F6" s="74">
        <v>12.645576671324042</v>
      </c>
      <c r="G6" s="73">
        <v>56347</v>
      </c>
      <c r="H6" s="74">
        <v>18.42334108293254</v>
      </c>
      <c r="I6" s="74">
        <v>18.725874820748775</v>
      </c>
      <c r="J6" s="74">
        <v>13.635876773067254</v>
      </c>
    </row>
    <row r="7" spans="2:10" ht="11.25" customHeight="1">
      <c r="B7" s="61" t="s">
        <v>37</v>
      </c>
      <c r="C7" s="75">
        <v>3512</v>
      </c>
      <c r="D7" s="76">
        <v>2.7904328018223237</v>
      </c>
      <c r="E7" s="76">
        <v>11.514452079945444</v>
      </c>
      <c r="F7" s="76">
        <v>11.1280944280268</v>
      </c>
      <c r="G7" s="75">
        <v>3581</v>
      </c>
      <c r="H7" s="76">
        <v>3.8257469980452385</v>
      </c>
      <c r="I7" s="76">
        <v>11.95164606306571</v>
      </c>
      <c r="J7" s="76">
        <v>9.725033031603049</v>
      </c>
    </row>
    <row r="8" spans="2:10" ht="11.25" customHeight="1">
      <c r="B8" s="61" t="s">
        <v>1</v>
      </c>
      <c r="C8" s="75">
        <v>5513</v>
      </c>
      <c r="D8" s="76">
        <v>4.444041356793035</v>
      </c>
      <c r="E8" s="76">
        <v>12.431842474371868</v>
      </c>
      <c r="F8" s="76">
        <v>12.656113088636976</v>
      </c>
      <c r="G8" s="75">
        <v>5372</v>
      </c>
      <c r="H8" s="76">
        <v>5.8265078183172</v>
      </c>
      <c r="I8" s="76">
        <v>12.177595219636485</v>
      </c>
      <c r="J8" s="76">
        <v>12.361107527953456</v>
      </c>
    </row>
    <row r="9" spans="2:10" ht="11.25" customHeight="1">
      <c r="B9" s="61" t="s">
        <v>48</v>
      </c>
      <c r="C9" s="75">
        <v>5155</v>
      </c>
      <c r="D9" s="76">
        <v>11.891367604267701</v>
      </c>
      <c r="E9" s="76">
        <v>12.161317338429056</v>
      </c>
      <c r="F9" s="76">
        <v>10.712692962924486</v>
      </c>
      <c r="G9" s="75">
        <v>5285</v>
      </c>
      <c r="H9" s="76">
        <v>13.69914853358562</v>
      </c>
      <c r="I9" s="76">
        <v>12.502483937206067</v>
      </c>
      <c r="J9" s="76">
        <v>10.32835728949878</v>
      </c>
    </row>
    <row r="10" spans="2:10" ht="11.25" customHeight="1">
      <c r="B10" s="61" t="s">
        <v>40</v>
      </c>
      <c r="C10" s="75">
        <v>6766</v>
      </c>
      <c r="D10" s="76">
        <v>4.936446940585279</v>
      </c>
      <c r="E10" s="76">
        <v>12.078195875276473</v>
      </c>
      <c r="F10" s="76">
        <v>9.560929981059344</v>
      </c>
      <c r="G10" s="75">
        <v>6627</v>
      </c>
      <c r="H10" s="76">
        <v>5.658669081032142</v>
      </c>
      <c r="I10" s="76">
        <v>11.970045084099185</v>
      </c>
      <c r="J10" s="76">
        <v>10.100389469301446</v>
      </c>
    </row>
    <row r="11" spans="2:11" ht="11.25" customHeight="1">
      <c r="B11" s="61" t="s">
        <v>34</v>
      </c>
      <c r="C11" s="75">
        <v>3675</v>
      </c>
      <c r="D11" s="76">
        <v>2.3401360544217686</v>
      </c>
      <c r="E11" s="76">
        <v>11.52174867225563</v>
      </c>
      <c r="F11" s="76">
        <v>10.190457532238796</v>
      </c>
      <c r="G11" s="75">
        <v>3455</v>
      </c>
      <c r="H11" s="76">
        <v>2.2575976845151953</v>
      </c>
      <c r="I11" s="76">
        <v>10.933129121678924</v>
      </c>
      <c r="J11" s="76">
        <v>9.767018144524911</v>
      </c>
      <c r="K11" s="6"/>
    </row>
    <row r="12" spans="2:11" ht="11.25" customHeight="1">
      <c r="B12" s="61" t="s">
        <v>36</v>
      </c>
      <c r="C12" s="75">
        <v>4010</v>
      </c>
      <c r="D12" s="76">
        <v>2.892768079800499</v>
      </c>
      <c r="E12" s="76">
        <v>11.406984715778334</v>
      </c>
      <c r="F12" s="76">
        <v>9.585530239871556</v>
      </c>
      <c r="G12" s="75">
        <v>4048</v>
      </c>
      <c r="H12" s="76">
        <v>3.458498023715415</v>
      </c>
      <c r="I12" s="76">
        <v>11.637501042142818</v>
      </c>
      <c r="J12" s="76">
        <v>9.77716447456974</v>
      </c>
      <c r="K12" s="20"/>
    </row>
    <row r="13" spans="2:10" ht="11.25" customHeight="1">
      <c r="B13" s="61" t="s">
        <v>96</v>
      </c>
      <c r="C13" s="75">
        <v>12288</v>
      </c>
      <c r="D13" s="76">
        <v>2.3111979166666665</v>
      </c>
      <c r="E13" s="76">
        <v>12.74663673641287</v>
      </c>
      <c r="F13" s="76">
        <v>13.049212313918199</v>
      </c>
      <c r="G13" s="75">
        <v>12421</v>
      </c>
      <c r="H13" s="76">
        <v>3.236454391755897</v>
      </c>
      <c r="I13" s="76">
        <v>13.037613951852881</v>
      </c>
      <c r="J13" s="76">
        <v>12.457064645539552</v>
      </c>
    </row>
    <row r="14" spans="2:10" ht="11.25" customHeight="1">
      <c r="B14" s="61" t="s">
        <v>32</v>
      </c>
      <c r="C14" s="75">
        <v>6687</v>
      </c>
      <c r="D14" s="76">
        <v>0.13458950201884254</v>
      </c>
      <c r="E14" s="76">
        <v>12.302139214517517</v>
      </c>
      <c r="F14" s="76">
        <v>10.372863421216827</v>
      </c>
      <c r="G14" s="75">
        <v>6579</v>
      </c>
      <c r="H14" s="76">
        <v>0.25839793281653745</v>
      </c>
      <c r="I14" s="76">
        <v>12.200051923005601</v>
      </c>
      <c r="J14" s="76">
        <v>10.156503068768663</v>
      </c>
    </row>
    <row r="15" spans="2:10" ht="11.25" customHeight="1">
      <c r="B15" s="61" t="s">
        <v>38</v>
      </c>
      <c r="C15" s="75">
        <v>4813</v>
      </c>
      <c r="D15" s="76">
        <v>4.238520673176812</v>
      </c>
      <c r="E15" s="76">
        <v>10.852604805541525</v>
      </c>
      <c r="F15" s="76">
        <v>8.82564576822248</v>
      </c>
      <c r="G15" s="75">
        <v>5046</v>
      </c>
      <c r="H15" s="76">
        <v>4.003170828378914</v>
      </c>
      <c r="I15" s="76">
        <v>11.414172031433083</v>
      </c>
      <c r="J15" s="76">
        <v>7.990353314693579</v>
      </c>
    </row>
    <row r="16" spans="2:10" ht="11.25" customHeight="1">
      <c r="B16" s="61" t="s">
        <v>46</v>
      </c>
      <c r="C16" s="75">
        <v>3295</v>
      </c>
      <c r="D16" s="76">
        <v>9.1350531107739</v>
      </c>
      <c r="E16" s="76">
        <v>12.607421351882886</v>
      </c>
      <c r="F16" s="76">
        <v>9.439275640287946</v>
      </c>
      <c r="G16" s="75">
        <v>3177</v>
      </c>
      <c r="H16" s="76">
        <v>11.36292099464904</v>
      </c>
      <c r="I16" s="76">
        <v>12.227037262252054</v>
      </c>
      <c r="J16" s="76">
        <v>10.420643052793015</v>
      </c>
    </row>
    <row r="17" spans="2:10" ht="11.25" customHeight="1">
      <c r="B17" s="61" t="s">
        <v>69</v>
      </c>
      <c r="C17" s="75">
        <v>8296</v>
      </c>
      <c r="D17" s="76">
        <v>0.4098360655737705</v>
      </c>
      <c r="E17" s="76">
        <v>10.474046560015555</v>
      </c>
      <c r="F17" s="76">
        <v>8.532427148938664</v>
      </c>
      <c r="G17" s="75">
        <v>8390</v>
      </c>
      <c r="H17" s="76">
        <v>0.45292014302741357</v>
      </c>
      <c r="I17" s="76">
        <v>10.630843637902569</v>
      </c>
      <c r="J17" s="76">
        <v>8.751704463232967</v>
      </c>
    </row>
    <row r="18" spans="2:10" ht="11.25" customHeight="1">
      <c r="B18" s="61" t="s">
        <v>39</v>
      </c>
      <c r="C18" s="75">
        <v>8030</v>
      </c>
      <c r="D18" s="76">
        <v>3.4246575342465753</v>
      </c>
      <c r="E18" s="76">
        <v>11.70726302268993</v>
      </c>
      <c r="F18" s="76">
        <v>8.738612244703514</v>
      </c>
      <c r="G18" s="75">
        <v>7569</v>
      </c>
      <c r="H18" s="76">
        <v>4.610912934337429</v>
      </c>
      <c r="I18" s="76">
        <v>11.031565814825935</v>
      </c>
      <c r="J18" s="76">
        <v>8.558055042858248</v>
      </c>
    </row>
    <row r="19" spans="2:10" ht="11.25" customHeight="1">
      <c r="B19" s="61" t="s">
        <v>43</v>
      </c>
      <c r="C19" s="75">
        <v>4297</v>
      </c>
      <c r="D19" s="76">
        <v>6.958343030020945</v>
      </c>
      <c r="E19" s="76">
        <v>11.465545994263225</v>
      </c>
      <c r="F19" s="76">
        <v>9.313359311627574</v>
      </c>
      <c r="G19" s="75">
        <v>4168</v>
      </c>
      <c r="H19" s="76">
        <v>8.013435700575815</v>
      </c>
      <c r="I19" s="76">
        <v>11.19097418933904</v>
      </c>
      <c r="J19" s="76">
        <v>10.118968080501809</v>
      </c>
    </row>
    <row r="20" spans="2:10" ht="11.25" customHeight="1">
      <c r="B20" s="61" t="s">
        <v>49</v>
      </c>
      <c r="C20" s="75">
        <v>9965</v>
      </c>
      <c r="D20" s="76">
        <v>13.90868038133467</v>
      </c>
      <c r="E20" s="76">
        <v>14.073268557225171</v>
      </c>
      <c r="F20" s="76">
        <v>10.63314884320085</v>
      </c>
      <c r="G20" s="75">
        <v>9663</v>
      </c>
      <c r="H20" s="76">
        <v>14.653834212977337</v>
      </c>
      <c r="I20" s="76">
        <v>13.648305084745763</v>
      </c>
      <c r="J20" s="76">
        <v>9.73593992558626</v>
      </c>
    </row>
    <row r="21" spans="2:10" ht="11.25" customHeight="1">
      <c r="B21" s="61" t="s">
        <v>44</v>
      </c>
      <c r="C21" s="75">
        <v>8984</v>
      </c>
      <c r="D21" s="76">
        <v>6.211041852181657</v>
      </c>
      <c r="E21" s="76">
        <v>14.06829638004444</v>
      </c>
      <c r="F21" s="76">
        <v>10.180831763731284</v>
      </c>
      <c r="G21" s="75">
        <v>9005</v>
      </c>
      <c r="H21" s="76">
        <v>8.106607440310938</v>
      </c>
      <c r="I21" s="76">
        <v>14.07374297485012</v>
      </c>
      <c r="J21" s="76">
        <v>9.672043435745568</v>
      </c>
    </row>
    <row r="22" spans="2:10" ht="11.25" customHeight="1">
      <c r="B22" s="61" t="s">
        <v>31</v>
      </c>
      <c r="C22" s="75">
        <v>1992</v>
      </c>
      <c r="D22" s="76">
        <v>0.20080321285140562</v>
      </c>
      <c r="E22" s="76">
        <v>13.048262851752868</v>
      </c>
      <c r="F22" s="76">
        <v>10.51627591723596</v>
      </c>
      <c r="G22" s="75">
        <v>1949</v>
      </c>
      <c r="H22" s="76">
        <v>0</v>
      </c>
      <c r="I22" s="76">
        <v>12.816213265997252</v>
      </c>
      <c r="J22" s="76">
        <v>10.950125067563736</v>
      </c>
    </row>
    <row r="23" spans="2:10" ht="11.25" customHeight="1">
      <c r="B23" s="61" t="s">
        <v>58</v>
      </c>
      <c r="C23" s="75">
        <v>18252</v>
      </c>
      <c r="D23" s="76">
        <v>10.826210826210826</v>
      </c>
      <c r="E23" s="76">
        <v>12.708085146677009</v>
      </c>
      <c r="F23" s="76">
        <v>8.753518738313081</v>
      </c>
      <c r="G23" s="75">
        <v>18585</v>
      </c>
      <c r="H23" s="76">
        <v>11.272531611514662</v>
      </c>
      <c r="I23" s="76">
        <v>12.90163587328143</v>
      </c>
      <c r="J23" s="76">
        <v>8.601583509358885</v>
      </c>
    </row>
    <row r="24" spans="2:10" ht="11.25" customHeight="1">
      <c r="B24" s="61" t="s">
        <v>42</v>
      </c>
      <c r="C24" s="75">
        <v>3209</v>
      </c>
      <c r="D24" s="76">
        <v>6.419445310065441</v>
      </c>
      <c r="E24" s="76">
        <v>11.149600608728583</v>
      </c>
      <c r="F24" s="76">
        <v>9.534073692749475</v>
      </c>
      <c r="G24" s="75">
        <v>3333</v>
      </c>
      <c r="H24" s="76">
        <v>6.990699069906991</v>
      </c>
      <c r="I24" s="76">
        <v>11.714013587271685</v>
      </c>
      <c r="J24" s="76">
        <v>9.691328804140314</v>
      </c>
    </row>
    <row r="25" spans="2:10" ht="11.25" customHeight="1">
      <c r="B25" s="61" t="s">
        <v>41</v>
      </c>
      <c r="C25" s="75">
        <v>10380</v>
      </c>
      <c r="D25" s="76">
        <v>5.452793834296725</v>
      </c>
      <c r="E25" s="76">
        <v>17.93576301293172</v>
      </c>
      <c r="F25" s="76">
        <v>13.217334367059717</v>
      </c>
      <c r="G25" s="75">
        <v>10409</v>
      </c>
      <c r="H25" s="76">
        <v>6.2349889518685755</v>
      </c>
      <c r="I25" s="76">
        <v>18.01111224544531</v>
      </c>
      <c r="J25" s="76">
        <v>13.358446336176868</v>
      </c>
    </row>
    <row r="26" spans="2:10" ht="11.25" customHeight="1">
      <c r="B26" s="61" t="s">
        <v>2</v>
      </c>
      <c r="C26" s="75">
        <v>23277</v>
      </c>
      <c r="D26" s="76">
        <v>13.244833956265841</v>
      </c>
      <c r="E26" s="76">
        <v>20.996942061537627</v>
      </c>
      <c r="F26" s="76">
        <v>14.643599751407518</v>
      </c>
      <c r="G26" s="75">
        <v>22971</v>
      </c>
      <c r="H26" s="76">
        <v>15.467328370554178</v>
      </c>
      <c r="I26" s="76">
        <v>20.837925732402606</v>
      </c>
      <c r="J26" s="76">
        <v>14.791193913405955</v>
      </c>
    </row>
    <row r="27" spans="2:10" ht="11.25" customHeight="1">
      <c r="B27" s="65" t="s">
        <v>47</v>
      </c>
      <c r="C27" s="77">
        <v>1289</v>
      </c>
      <c r="D27" s="78">
        <v>10.861132660977502</v>
      </c>
      <c r="E27" s="78">
        <v>18.95170183047857</v>
      </c>
      <c r="F27" s="78">
        <v>12.261395535192552</v>
      </c>
      <c r="G27" s="77">
        <v>1288</v>
      </c>
      <c r="H27" s="78">
        <v>13.58695652173913</v>
      </c>
      <c r="I27" s="78">
        <v>18.774962829072038</v>
      </c>
      <c r="J27" s="78">
        <v>7.896712783040997</v>
      </c>
    </row>
    <row r="28" spans="1:10" ht="11.25" customHeight="1">
      <c r="A28" s="6"/>
      <c r="B28" s="56" t="s">
        <v>0</v>
      </c>
      <c r="C28" s="79">
        <v>209247</v>
      </c>
      <c r="D28" s="80">
        <v>9.762147127557384</v>
      </c>
      <c r="E28" s="80">
        <v>14.474169238217529</v>
      </c>
      <c r="F28" s="80">
        <v>11.036799980919717</v>
      </c>
      <c r="G28" s="79">
        <v>209268</v>
      </c>
      <c r="H28" s="80">
        <v>10.848290230708947</v>
      </c>
      <c r="I28" s="80">
        <v>14.526933359841694</v>
      </c>
      <c r="J28" s="80">
        <v>11.087743576647059</v>
      </c>
    </row>
    <row r="29" spans="2:10" ht="11.25" customHeight="1">
      <c r="B29" s="72" t="s">
        <v>53</v>
      </c>
      <c r="C29" s="73">
        <v>4270</v>
      </c>
      <c r="D29" s="74">
        <v>11.288056206088992</v>
      </c>
      <c r="E29" s="74">
        <v>41.61631125492183</v>
      </c>
      <c r="F29" s="74">
        <v>34.32547215886329</v>
      </c>
      <c r="G29" s="73">
        <v>4022</v>
      </c>
      <c r="H29" s="74">
        <v>12.033814022874193</v>
      </c>
      <c r="I29" s="74">
        <v>39.031491096123055</v>
      </c>
      <c r="J29" s="74">
        <v>28.978946074630663</v>
      </c>
    </row>
    <row r="30" spans="2:10" ht="11.25" customHeight="1">
      <c r="B30" s="61" t="s">
        <v>55</v>
      </c>
      <c r="C30" s="75">
        <v>2618</v>
      </c>
      <c r="D30" s="76">
        <v>0</v>
      </c>
      <c r="E30" s="76">
        <v>25.253450886957527</v>
      </c>
      <c r="F30" s="76">
        <v>22.452110989412134</v>
      </c>
      <c r="G30" s="75">
        <v>2302</v>
      </c>
      <c r="H30" s="76">
        <v>0</v>
      </c>
      <c r="I30" s="76">
        <v>22.495407106281515</v>
      </c>
      <c r="J30" s="76">
        <v>19.05231167184908</v>
      </c>
    </row>
    <row r="31" spans="2:10" ht="11.25" customHeight="1">
      <c r="B31" s="61" t="s">
        <v>52</v>
      </c>
      <c r="C31" s="75">
        <v>2106</v>
      </c>
      <c r="D31" s="76">
        <v>11.68091168091168</v>
      </c>
      <c r="E31" s="76">
        <v>36.19365150291302</v>
      </c>
      <c r="F31" s="76">
        <v>37.18938066288109</v>
      </c>
      <c r="G31" s="75">
        <v>2143</v>
      </c>
      <c r="H31" s="76">
        <v>27.01819878674755</v>
      </c>
      <c r="I31" s="76">
        <v>36.27039469230248</v>
      </c>
      <c r="J31" s="76">
        <v>42.50032588459009</v>
      </c>
    </row>
    <row r="32" spans="2:10" ht="11.25" customHeight="1">
      <c r="B32" s="65" t="s">
        <v>54</v>
      </c>
      <c r="C32" s="77">
        <v>4564</v>
      </c>
      <c r="D32" s="78">
        <v>20.02629272567923</v>
      </c>
      <c r="E32" s="78">
        <v>20.92032948143802</v>
      </c>
      <c r="F32" s="78">
        <v>25.66756886196687</v>
      </c>
      <c r="G32" s="77">
        <v>4402</v>
      </c>
      <c r="H32" s="78">
        <v>20.536119945479328</v>
      </c>
      <c r="I32" s="78">
        <v>19.97730882686635</v>
      </c>
      <c r="J32" s="78">
        <v>19.89907883260142</v>
      </c>
    </row>
    <row r="33" spans="1:10" ht="11.25" customHeight="1">
      <c r="A33" s="6"/>
      <c r="B33" s="56" t="s">
        <v>59</v>
      </c>
      <c r="C33" s="79">
        <v>13558</v>
      </c>
      <c r="D33" s="80">
        <v>12.110930815754536</v>
      </c>
      <c r="E33" s="80">
        <v>28.092436922554135</v>
      </c>
      <c r="F33" s="80">
        <v>28.330144849784435</v>
      </c>
      <c r="G33" s="79">
        <v>12869</v>
      </c>
      <c r="H33" s="80">
        <v>15.284792913202269</v>
      </c>
      <c r="I33" s="80">
        <v>26.544364711196735</v>
      </c>
      <c r="J33" s="80">
        <v>24.620352488299023</v>
      </c>
    </row>
    <row r="34" spans="1:10" ht="11.25" customHeight="1">
      <c r="A34" s="6"/>
      <c r="B34" s="56" t="s">
        <v>4</v>
      </c>
      <c r="C34" s="79">
        <v>222805</v>
      </c>
      <c r="D34" s="80">
        <v>9.905073943582954</v>
      </c>
      <c r="E34" s="80">
        <v>14.914116563923562</v>
      </c>
      <c r="F34" s="80">
        <v>11.734226017840099</v>
      </c>
      <c r="G34" s="79">
        <v>222137</v>
      </c>
      <c r="H34" s="80">
        <v>11.105308885957765</v>
      </c>
      <c r="I34" s="80">
        <v>14.918206306925791</v>
      </c>
      <c r="J34" s="80">
        <v>11.632928627728338</v>
      </c>
    </row>
    <row r="36" ht="11.25">
      <c r="B36" s="9" t="s">
        <v>109</v>
      </c>
    </row>
    <row r="37" ht="11.25">
      <c r="B37" s="81" t="s">
        <v>110</v>
      </c>
    </row>
  </sheetData>
  <mergeCells count="3">
    <mergeCell ref="C4:F4"/>
    <mergeCell ref="G4:J4"/>
    <mergeCell ref="B4:B5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7" customWidth="1"/>
    <col min="2" max="2" width="21.8515625" style="7" customWidth="1"/>
    <col min="3" max="3" width="5.7109375" style="82" customWidth="1"/>
    <col min="4" max="4" width="7.140625" style="23" customWidth="1"/>
    <col min="5" max="5" width="7.7109375" style="23" customWidth="1"/>
    <col min="6" max="6" width="6.28125" style="23" customWidth="1"/>
    <col min="7" max="16384" width="11.421875" style="7" customWidth="1"/>
  </cols>
  <sheetData>
    <row r="1" ht="11.25">
      <c r="B1" s="1" t="s">
        <v>111</v>
      </c>
    </row>
    <row r="2" ht="11.25">
      <c r="B2" s="1"/>
    </row>
    <row r="3" ht="11.25">
      <c r="F3" s="23" t="s">
        <v>67</v>
      </c>
    </row>
    <row r="4" spans="2:6" ht="16.5" customHeight="1">
      <c r="B4" s="88"/>
      <c r="C4" s="89"/>
      <c r="D4" s="92">
        <v>2005</v>
      </c>
      <c r="E4" s="92">
        <v>2008</v>
      </c>
      <c r="F4" s="92">
        <v>2009</v>
      </c>
    </row>
    <row r="5" spans="2:6" ht="11.25">
      <c r="B5" s="83" t="s">
        <v>31</v>
      </c>
      <c r="C5" s="84"/>
      <c r="D5" s="94">
        <v>0.8394543546694648</v>
      </c>
      <c r="E5" s="94">
        <v>0.2008032128514056</v>
      </c>
      <c r="F5" s="94">
        <v>0</v>
      </c>
    </row>
    <row r="6" spans="2:6" ht="11.25">
      <c r="B6" s="83" t="s">
        <v>32</v>
      </c>
      <c r="C6" s="84"/>
      <c r="D6" s="94">
        <v>0.3155071777882947</v>
      </c>
      <c r="E6" s="94">
        <v>0.13458950201884254</v>
      </c>
      <c r="F6" s="94">
        <v>0.2583979328165375</v>
      </c>
    </row>
    <row r="7" spans="2:6" ht="11.25">
      <c r="B7" s="83" t="s">
        <v>33</v>
      </c>
      <c r="C7" s="84"/>
      <c r="D7" s="94">
        <v>0.163296068333124</v>
      </c>
      <c r="E7" s="94">
        <v>0.4098360655737705</v>
      </c>
      <c r="F7" s="94">
        <v>0.45292014302741357</v>
      </c>
    </row>
    <row r="8" spans="2:6" ht="11.25">
      <c r="B8" s="83" t="s">
        <v>34</v>
      </c>
      <c r="C8" s="84"/>
      <c r="D8" s="94">
        <v>1.2062033314187248</v>
      </c>
      <c r="E8" s="94">
        <v>2.3401360544217686</v>
      </c>
      <c r="F8" s="94">
        <v>2.2575976845151953</v>
      </c>
    </row>
    <row r="9" spans="2:6" ht="11.25">
      <c r="B9" s="83" t="s">
        <v>35</v>
      </c>
      <c r="C9" s="84"/>
      <c r="D9" s="94">
        <v>0.2053725457980777</v>
      </c>
      <c r="E9" s="94">
        <v>2.311197916666667</v>
      </c>
      <c r="F9" s="94">
        <v>3.2364543917558977</v>
      </c>
    </row>
    <row r="10" spans="2:6" ht="11.25">
      <c r="B10" s="83" t="s">
        <v>36</v>
      </c>
      <c r="C10" s="84"/>
      <c r="D10" s="94">
        <v>0.6103763987792472</v>
      </c>
      <c r="E10" s="94">
        <v>2.892768079800499</v>
      </c>
      <c r="F10" s="94">
        <v>3.458498023715415</v>
      </c>
    </row>
    <row r="11" spans="2:6" ht="11.25">
      <c r="B11" s="83" t="s">
        <v>37</v>
      </c>
      <c r="C11" s="84"/>
      <c r="D11" s="94">
        <v>2.198437951981487</v>
      </c>
      <c r="E11" s="94">
        <v>2.7904328018223232</v>
      </c>
      <c r="F11" s="94">
        <v>3.825746998045239</v>
      </c>
    </row>
    <row r="12" spans="2:6" ht="11.25">
      <c r="B12" s="83" t="s">
        <v>38</v>
      </c>
      <c r="C12" s="84"/>
      <c r="D12" s="94">
        <v>2.8358809332260657</v>
      </c>
      <c r="E12" s="94">
        <v>4.238520673176812</v>
      </c>
      <c r="F12" s="94">
        <v>4.003170828378914</v>
      </c>
    </row>
    <row r="13" spans="2:6" ht="11.25">
      <c r="B13" s="83" t="s">
        <v>39</v>
      </c>
      <c r="C13" s="84"/>
      <c r="D13" s="94">
        <v>0.576224477013654</v>
      </c>
      <c r="E13" s="94">
        <v>3.4246575342465753</v>
      </c>
      <c r="F13" s="94">
        <v>4.6109129343374295</v>
      </c>
    </row>
    <row r="14" spans="2:6" ht="11.25">
      <c r="B14" s="83" t="s">
        <v>40</v>
      </c>
      <c r="C14" s="84"/>
      <c r="D14" s="94">
        <v>0.13113798630336587</v>
      </c>
      <c r="E14" s="94">
        <v>4.936446940585279</v>
      </c>
      <c r="F14" s="94">
        <v>5.658669081032141</v>
      </c>
    </row>
    <row r="15" spans="2:6" ht="11.25">
      <c r="B15" s="83" t="s">
        <v>1</v>
      </c>
      <c r="C15" s="84"/>
      <c r="D15" s="94">
        <v>0.45011252813203295</v>
      </c>
      <c r="E15" s="94">
        <v>4.444041356793035</v>
      </c>
      <c r="F15" s="94">
        <v>5.8265078183172</v>
      </c>
    </row>
    <row r="16" spans="2:6" ht="11.25">
      <c r="B16" s="83" t="s">
        <v>41</v>
      </c>
      <c r="C16" s="84"/>
      <c r="D16" s="94">
        <v>1.4813269351137075</v>
      </c>
      <c r="E16" s="94">
        <v>5.452793834296724</v>
      </c>
      <c r="F16" s="94">
        <v>6.2349889518685755</v>
      </c>
    </row>
    <row r="17" spans="2:6" ht="11.25">
      <c r="B17" s="83" t="s">
        <v>42</v>
      </c>
      <c r="C17" s="84"/>
      <c r="D17" s="94">
        <v>3.96873120865905</v>
      </c>
      <c r="E17" s="94">
        <v>6.419445310065441</v>
      </c>
      <c r="F17" s="94">
        <v>6.99069906990699</v>
      </c>
    </row>
    <row r="18" spans="2:6" ht="11.25">
      <c r="B18" s="83" t="s">
        <v>43</v>
      </c>
      <c r="C18" s="84"/>
      <c r="D18" s="94">
        <v>2.299952084331576</v>
      </c>
      <c r="E18" s="94">
        <v>6.958343030020944</v>
      </c>
      <c r="F18" s="94">
        <v>8.013435700575815</v>
      </c>
    </row>
    <row r="19" spans="2:6" ht="11.25">
      <c r="B19" s="83" t="s">
        <v>44</v>
      </c>
      <c r="C19" s="84"/>
      <c r="D19" s="94">
        <v>3.277185745387877</v>
      </c>
      <c r="E19" s="94">
        <v>6.211041852181657</v>
      </c>
      <c r="F19" s="94">
        <v>8.106607440310938</v>
      </c>
    </row>
    <row r="20" spans="2:6" ht="11.25">
      <c r="B20" s="83" t="s">
        <v>45</v>
      </c>
      <c r="C20" s="84"/>
      <c r="D20" s="94">
        <v>5.261979399910435</v>
      </c>
      <c r="E20" s="94">
        <v>10.826210826210826</v>
      </c>
      <c r="F20" s="94">
        <v>11.272531611514662</v>
      </c>
    </row>
    <row r="21" spans="2:6" ht="11.25">
      <c r="B21" s="83" t="s">
        <v>46</v>
      </c>
      <c r="C21" s="84"/>
      <c r="D21" s="94">
        <v>2.2322872856680687</v>
      </c>
      <c r="E21" s="94">
        <v>9.1350531107739</v>
      </c>
      <c r="F21" s="94">
        <v>11.36292099464904</v>
      </c>
    </row>
    <row r="22" spans="2:6" ht="11.25">
      <c r="B22" s="83" t="s">
        <v>47</v>
      </c>
      <c r="C22" s="84"/>
      <c r="D22" s="94">
        <v>0</v>
      </c>
      <c r="E22" s="94">
        <v>10.861132660977502</v>
      </c>
      <c r="F22" s="94">
        <v>13.586956521739129</v>
      </c>
    </row>
    <row r="23" spans="2:6" ht="11.25">
      <c r="B23" s="83" t="s">
        <v>48</v>
      </c>
      <c r="C23" s="84"/>
      <c r="D23" s="94">
        <v>0.9394363381970817</v>
      </c>
      <c r="E23" s="94">
        <v>11.891367604267701</v>
      </c>
      <c r="F23" s="94">
        <v>13.69914853358562</v>
      </c>
    </row>
    <row r="24" spans="2:6" ht="11.25">
      <c r="B24" s="83" t="s">
        <v>49</v>
      </c>
      <c r="C24" s="84"/>
      <c r="D24" s="94">
        <v>8.031606321264253</v>
      </c>
      <c r="E24" s="94">
        <v>13.90868038133467</v>
      </c>
      <c r="F24" s="94">
        <v>14.653834212977337</v>
      </c>
    </row>
    <row r="25" spans="2:6" ht="11.25">
      <c r="B25" s="83" t="s">
        <v>50</v>
      </c>
      <c r="C25" s="84"/>
      <c r="D25" s="94">
        <v>2.636234961075725</v>
      </c>
      <c r="E25" s="94">
        <v>13.244833956265841</v>
      </c>
      <c r="F25" s="94">
        <v>15.467328370554176</v>
      </c>
    </row>
    <row r="26" spans="2:6" ht="11.25">
      <c r="B26" s="83" t="s">
        <v>51</v>
      </c>
      <c r="C26" s="84"/>
      <c r="D26" s="94">
        <v>7.7945069211444755</v>
      </c>
      <c r="E26" s="94">
        <v>17.29599366473489</v>
      </c>
      <c r="F26" s="94">
        <v>18.42334108293254</v>
      </c>
    </row>
    <row r="27" spans="2:6" ht="11.25">
      <c r="B27" s="91" t="s">
        <v>0</v>
      </c>
      <c r="C27" s="90"/>
      <c r="D27" s="95">
        <v>9.641517003752389</v>
      </c>
      <c r="E27" s="95">
        <v>3.20353729853088</v>
      </c>
      <c r="F27" s="95">
        <v>10.848290230708947</v>
      </c>
    </row>
    <row r="28" spans="2:6" ht="11.25">
      <c r="B28" s="83" t="s">
        <v>52</v>
      </c>
      <c r="C28" s="84"/>
      <c r="D28" s="94">
        <v>2.1621621621621623</v>
      </c>
      <c r="E28" s="94">
        <v>11.68091168091168</v>
      </c>
      <c r="F28" s="94">
        <v>27.01819878674755</v>
      </c>
    </row>
    <row r="29" spans="2:6" ht="11.25">
      <c r="B29" s="83" t="s">
        <v>53</v>
      </c>
      <c r="C29" s="84"/>
      <c r="D29" s="94">
        <v>0.10936132983377078</v>
      </c>
      <c r="E29" s="94">
        <v>11.288056206088994</v>
      </c>
      <c r="F29" s="94">
        <v>12.033814022874193</v>
      </c>
    </row>
    <row r="30" spans="2:6" ht="11.25">
      <c r="B30" s="83" t="s">
        <v>54</v>
      </c>
      <c r="C30" s="84"/>
      <c r="D30" s="94">
        <v>11.020856201975851</v>
      </c>
      <c r="E30" s="94">
        <v>20.02629272567923</v>
      </c>
      <c r="F30" s="94">
        <v>20.536119945479328</v>
      </c>
    </row>
    <row r="31" spans="2:6" ht="11.25">
      <c r="B31" s="85" t="s">
        <v>55</v>
      </c>
      <c r="C31" s="86"/>
      <c r="D31" s="96">
        <v>0</v>
      </c>
      <c r="E31" s="96">
        <v>0</v>
      </c>
      <c r="F31" s="96">
        <v>0</v>
      </c>
    </row>
    <row r="32" ht="11.25">
      <c r="B32" s="2"/>
    </row>
    <row r="33" ht="11.25">
      <c r="B33" s="2"/>
    </row>
    <row r="36" ht="11.25">
      <c r="D36" s="93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421875" style="9" customWidth="1"/>
    <col min="3" max="3" width="19.28125" style="9" customWidth="1"/>
    <col min="4" max="9" width="8.28125" style="9" bestFit="1" customWidth="1"/>
    <col min="10" max="16384" width="11.421875" style="9" customWidth="1"/>
  </cols>
  <sheetData>
    <row r="1" ht="11.25">
      <c r="B1" s="13" t="s">
        <v>70</v>
      </c>
    </row>
    <row r="2" spans="2:7" ht="11.25">
      <c r="B2" s="13"/>
      <c r="D2" s="13"/>
      <c r="E2" s="13"/>
      <c r="F2" s="13"/>
      <c r="G2" s="13"/>
    </row>
    <row r="3" spans="2:7" ht="11.25">
      <c r="B3" s="14"/>
      <c r="C3" s="15"/>
      <c r="D3" s="16"/>
      <c r="E3" s="16"/>
      <c r="F3" s="16"/>
      <c r="G3" s="16"/>
    </row>
    <row r="4" spans="2:9" ht="11.25" customHeight="1">
      <c r="B4" s="104"/>
      <c r="C4" s="105"/>
      <c r="D4" s="87">
        <v>2001</v>
      </c>
      <c r="E4" s="87">
        <v>2005</v>
      </c>
      <c r="F4" s="87">
        <v>2006</v>
      </c>
      <c r="G4" s="87">
        <v>2007</v>
      </c>
      <c r="H4" s="87">
        <v>2008</v>
      </c>
      <c r="I4" s="87">
        <v>2009</v>
      </c>
    </row>
    <row r="5" spans="2:9" ht="11.25" customHeight="1">
      <c r="B5" s="145" t="s">
        <v>63</v>
      </c>
      <c r="C5" s="97" t="s">
        <v>29</v>
      </c>
      <c r="D5" s="98">
        <v>90450</v>
      </c>
      <c r="E5" s="98">
        <v>77854</v>
      </c>
      <c r="F5" s="98">
        <v>79244</v>
      </c>
      <c r="G5" s="98">
        <v>79849</v>
      </c>
      <c r="H5" s="98">
        <v>77824</v>
      </c>
      <c r="I5" s="98">
        <v>75729</v>
      </c>
    </row>
    <row r="6" spans="2:9" ht="11.25" customHeight="1">
      <c r="B6" s="146"/>
      <c r="C6" s="99" t="s">
        <v>30</v>
      </c>
      <c r="D6" s="100">
        <v>44550</v>
      </c>
      <c r="E6" s="100">
        <v>66320</v>
      </c>
      <c r="F6" s="100">
        <v>67505</v>
      </c>
      <c r="G6" s="100">
        <v>68019</v>
      </c>
      <c r="H6" s="100">
        <v>68209</v>
      </c>
      <c r="I6" s="100">
        <v>68637</v>
      </c>
    </row>
    <row r="7" spans="2:9" ht="11.25" customHeight="1">
      <c r="B7" s="145" t="s">
        <v>64</v>
      </c>
      <c r="C7" s="97" t="s">
        <v>29</v>
      </c>
      <c r="D7" s="98">
        <v>49713</v>
      </c>
      <c r="E7" s="98">
        <v>36563</v>
      </c>
      <c r="F7" s="98">
        <v>33676</v>
      </c>
      <c r="G7" s="98">
        <v>29289</v>
      </c>
      <c r="H7" s="98">
        <v>26158</v>
      </c>
      <c r="I7" s="98">
        <v>25292</v>
      </c>
    </row>
    <row r="8" spans="2:9" ht="11.25" customHeight="1">
      <c r="B8" s="146"/>
      <c r="C8" s="99" t="s">
        <v>30</v>
      </c>
      <c r="D8" s="100">
        <v>17467</v>
      </c>
      <c r="E8" s="100">
        <v>20566</v>
      </c>
      <c r="F8" s="100">
        <v>20640</v>
      </c>
      <c r="G8" s="100">
        <v>17952</v>
      </c>
      <c r="H8" s="100">
        <v>16629</v>
      </c>
      <c r="I8" s="100">
        <v>16908</v>
      </c>
    </row>
    <row r="9" spans="2:9" ht="11.25" customHeight="1">
      <c r="B9" s="145" t="s">
        <v>65</v>
      </c>
      <c r="C9" s="97" t="s">
        <v>29</v>
      </c>
      <c r="D9" s="98">
        <v>140163</v>
      </c>
      <c r="E9" s="98">
        <v>114417</v>
      </c>
      <c r="F9" s="98">
        <v>112920</v>
      </c>
      <c r="G9" s="98">
        <v>109138</v>
      </c>
      <c r="H9" s="98">
        <v>103982</v>
      </c>
      <c r="I9" s="98">
        <v>101021</v>
      </c>
    </row>
    <row r="10" spans="2:9" ht="11.25" customHeight="1">
      <c r="B10" s="146"/>
      <c r="C10" s="99" t="s">
        <v>30</v>
      </c>
      <c r="D10" s="100">
        <v>62017</v>
      </c>
      <c r="E10" s="100">
        <v>86886</v>
      </c>
      <c r="F10" s="100">
        <v>88145</v>
      </c>
      <c r="G10" s="100">
        <v>85971</v>
      </c>
      <c r="H10" s="100">
        <v>84838</v>
      </c>
      <c r="I10" s="100">
        <v>85545</v>
      </c>
    </row>
    <row r="11" spans="2:9" ht="11.25" customHeight="1">
      <c r="B11" s="107" t="s">
        <v>66</v>
      </c>
      <c r="C11" s="101"/>
      <c r="D11" s="102" t="s">
        <v>28</v>
      </c>
      <c r="E11" s="103">
        <v>5008</v>
      </c>
      <c r="F11" s="103">
        <v>14325</v>
      </c>
      <c r="G11" s="103">
        <v>18273</v>
      </c>
      <c r="H11" s="103">
        <v>20427</v>
      </c>
      <c r="I11" s="103">
        <v>22702</v>
      </c>
    </row>
    <row r="12" spans="2:9" ht="11.25" customHeight="1">
      <c r="B12" s="5"/>
      <c r="C12" s="17"/>
      <c r="D12" s="18"/>
      <c r="E12" s="19"/>
      <c r="F12" s="19"/>
      <c r="G12" s="19"/>
      <c r="H12" s="19"/>
      <c r="I12" s="19"/>
    </row>
    <row r="13" ht="11.25" customHeight="1">
      <c r="B13" s="9" t="s">
        <v>112</v>
      </c>
    </row>
    <row r="14" ht="11.25" customHeight="1">
      <c r="B14" s="9" t="s">
        <v>113</v>
      </c>
    </row>
  </sheetData>
  <mergeCells count="3">
    <mergeCell ref="B5:B6"/>
    <mergeCell ref="B7:B8"/>
    <mergeCell ref="B9:B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20.57421875" style="9" customWidth="1"/>
    <col min="3" max="7" width="5.8515625" style="8" customWidth="1"/>
    <col min="8" max="16384" width="11.421875" style="9" customWidth="1"/>
  </cols>
  <sheetData>
    <row r="1" ht="11.25">
      <c r="B1" s="6" t="s">
        <v>114</v>
      </c>
    </row>
    <row r="2" spans="3:7" ht="11.25">
      <c r="C2" s="10"/>
      <c r="G2" s="11" t="s">
        <v>67</v>
      </c>
    </row>
    <row r="3" spans="2:7" ht="18.75" customHeight="1">
      <c r="B3" s="108" t="s">
        <v>60</v>
      </c>
      <c r="C3" s="109">
        <v>1995</v>
      </c>
      <c r="D3" s="109">
        <v>2001</v>
      </c>
      <c r="E3" s="109">
        <v>2005</v>
      </c>
      <c r="F3" s="109">
        <v>2008</v>
      </c>
      <c r="G3" s="109">
        <v>2009</v>
      </c>
    </row>
    <row r="4" spans="2:7" ht="11.25" customHeight="1">
      <c r="B4" s="110" t="s">
        <v>51</v>
      </c>
      <c r="C4" s="111">
        <v>40.786809935373405</v>
      </c>
      <c r="D4" s="111">
        <v>43.6751638247504</v>
      </c>
      <c r="E4" s="111">
        <v>47.40335873650815</v>
      </c>
      <c r="F4" s="112">
        <v>58.09758008356546</v>
      </c>
      <c r="G4" s="112">
        <v>58.782578427533394</v>
      </c>
    </row>
    <row r="5" spans="2:9" ht="11.25" customHeight="1">
      <c r="B5" s="113" t="s">
        <v>37</v>
      </c>
      <c r="C5" s="114">
        <v>65.9595300261097</v>
      </c>
      <c r="D5" s="114">
        <v>74.46351931330472</v>
      </c>
      <c r="E5" s="114">
        <v>76.0958503798948</v>
      </c>
      <c r="F5" s="115">
        <v>83.09900410076158</v>
      </c>
      <c r="G5" s="115">
        <v>83.91405342624854</v>
      </c>
      <c r="I5" s="12"/>
    </row>
    <row r="6" spans="2:7" ht="11.25" customHeight="1">
      <c r="B6" s="113" t="s">
        <v>1</v>
      </c>
      <c r="C6" s="114">
        <v>92.73285568065506</v>
      </c>
      <c r="D6" s="114">
        <v>98.02057054143218</v>
      </c>
      <c r="E6" s="114">
        <v>99.41762164193125</v>
      </c>
      <c r="F6" s="115">
        <v>99.73424449506454</v>
      </c>
      <c r="G6" s="115">
        <v>99.84186598141925</v>
      </c>
    </row>
    <row r="7" spans="2:7" ht="11.25" customHeight="1">
      <c r="B7" s="113" t="s">
        <v>48</v>
      </c>
      <c r="C7" s="114">
        <v>78.36548883589855</v>
      </c>
      <c r="D7" s="114">
        <v>80.67567567567568</v>
      </c>
      <c r="E7" s="114">
        <v>85.61339790153349</v>
      </c>
      <c r="F7" s="115">
        <v>87.18626155878468</v>
      </c>
      <c r="G7" s="115">
        <v>89.73909230431923</v>
      </c>
    </row>
    <row r="8" spans="2:7" ht="11.25" customHeight="1">
      <c r="B8" s="113" t="s">
        <v>40</v>
      </c>
      <c r="C8" s="114">
        <v>92.51068574614384</v>
      </c>
      <c r="D8" s="114">
        <v>97.07665992847147</v>
      </c>
      <c r="E8" s="114">
        <v>92.2976121141526</v>
      </c>
      <c r="F8" s="115">
        <v>97.09266169154229</v>
      </c>
      <c r="G8" s="115">
        <v>96.83301343570058</v>
      </c>
    </row>
    <row r="9" spans="2:7" ht="11.25" customHeight="1">
      <c r="B9" s="113" t="s">
        <v>34</v>
      </c>
      <c r="C9" s="114">
        <v>87.60655737704917</v>
      </c>
      <c r="D9" s="114">
        <v>87.41945382019024</v>
      </c>
      <c r="E9" s="114">
        <v>94.57499274731651</v>
      </c>
      <c r="F9" s="115">
        <v>95.73697408748956</v>
      </c>
      <c r="G9" s="115">
        <v>94.96594610601126</v>
      </c>
    </row>
    <row r="10" spans="2:7" ht="11.25" customHeight="1">
      <c r="B10" s="113" t="s">
        <v>36</v>
      </c>
      <c r="C10" s="114">
        <v>79.43638392857143</v>
      </c>
      <c r="D10" s="114">
        <v>86.11758611758611</v>
      </c>
      <c r="E10" s="114">
        <v>90.35714285714286</v>
      </c>
      <c r="F10" s="115">
        <v>92.03903441191576</v>
      </c>
      <c r="G10" s="115">
        <v>92.93756397134084</v>
      </c>
    </row>
    <row r="11" spans="2:7" ht="11.25" customHeight="1">
      <c r="B11" s="113" t="s">
        <v>57</v>
      </c>
      <c r="C11" s="114">
        <v>92.17212381463588</v>
      </c>
      <c r="D11" s="114">
        <v>95.8032955715757</v>
      </c>
      <c r="E11" s="114">
        <v>97.88512179065174</v>
      </c>
      <c r="F11" s="115">
        <v>97.97567477507498</v>
      </c>
      <c r="G11" s="115">
        <v>94.35061153174141</v>
      </c>
    </row>
    <row r="12" spans="2:7" ht="11.25" customHeight="1">
      <c r="B12" s="113" t="s">
        <v>32</v>
      </c>
      <c r="C12" s="114">
        <v>64.59468664850137</v>
      </c>
      <c r="D12" s="114">
        <v>67.63602251407129</v>
      </c>
      <c r="E12" s="114">
        <v>65.99152143193594</v>
      </c>
      <c r="F12" s="115">
        <v>77.3435160227613</v>
      </c>
      <c r="G12" s="115">
        <v>76.76013410545566</v>
      </c>
    </row>
    <row r="13" spans="2:7" ht="11.25" customHeight="1">
      <c r="B13" s="113" t="s">
        <v>38</v>
      </c>
      <c r="C13" s="114">
        <v>84.05832320777643</v>
      </c>
      <c r="D13" s="114">
        <v>79.02729324851221</v>
      </c>
      <c r="E13" s="114">
        <v>81.67453314180176</v>
      </c>
      <c r="F13" s="115">
        <v>96.57192449555218</v>
      </c>
      <c r="G13" s="115">
        <v>94.26094137076795</v>
      </c>
    </row>
    <row r="14" spans="2:7" ht="11.25" customHeight="1">
      <c r="B14" s="113" t="s">
        <v>3</v>
      </c>
      <c r="C14" s="114">
        <v>89.8661567877629</v>
      </c>
      <c r="D14" s="114">
        <v>97.0528455284553</v>
      </c>
      <c r="E14" s="114">
        <v>97.98280423280423</v>
      </c>
      <c r="F14" s="115">
        <v>97.1943887775551</v>
      </c>
      <c r="G14" s="115">
        <v>97.23011363636364</v>
      </c>
    </row>
    <row r="15" spans="2:7" ht="11.25" customHeight="1">
      <c r="B15" s="113" t="s">
        <v>69</v>
      </c>
      <c r="C15" s="114">
        <v>93.15797476052911</v>
      </c>
      <c r="D15" s="114">
        <v>91.95795006570302</v>
      </c>
      <c r="E15" s="114">
        <v>86.42596553025538</v>
      </c>
      <c r="F15" s="115">
        <v>87.92060033890098</v>
      </c>
      <c r="G15" s="115">
        <v>87.40421455938697</v>
      </c>
    </row>
    <row r="16" spans="2:7" ht="11.25" customHeight="1">
      <c r="B16" s="113" t="s">
        <v>39</v>
      </c>
      <c r="C16" s="114">
        <v>75.30358449158742</v>
      </c>
      <c r="D16" s="114">
        <v>80.92175777063237</v>
      </c>
      <c r="E16" s="114">
        <v>85.53780883453955</v>
      </c>
      <c r="F16" s="115">
        <v>90.30303030303031</v>
      </c>
      <c r="G16" s="115">
        <v>90.3601108033241</v>
      </c>
    </row>
    <row r="17" spans="2:7" ht="11.25" customHeight="1">
      <c r="B17" s="113" t="s">
        <v>43</v>
      </c>
      <c r="C17" s="114">
        <v>60.35407725321888</v>
      </c>
      <c r="D17" s="114">
        <v>70.30622489959839</v>
      </c>
      <c r="E17" s="114">
        <v>77.09661598822952</v>
      </c>
      <c r="F17" s="115">
        <v>79.96498249124562</v>
      </c>
      <c r="G17" s="115">
        <v>82.36828377673449</v>
      </c>
    </row>
    <row r="18" spans="2:7" ht="11.25" customHeight="1">
      <c r="B18" s="113" t="s">
        <v>49</v>
      </c>
      <c r="C18" s="114">
        <v>64.65157455419249</v>
      </c>
      <c r="D18" s="114">
        <v>66.30376774468994</v>
      </c>
      <c r="E18" s="114">
        <v>71.60008499787506</v>
      </c>
      <c r="F18" s="115">
        <v>75.9645646345728</v>
      </c>
      <c r="G18" s="115">
        <v>76.07614890263126</v>
      </c>
    </row>
    <row r="19" spans="2:7" ht="11.25" customHeight="1">
      <c r="B19" s="113" t="s">
        <v>44</v>
      </c>
      <c r="C19" s="114">
        <v>38.173237090505275</v>
      </c>
      <c r="D19" s="114">
        <v>42.917947505320406</v>
      </c>
      <c r="E19" s="114">
        <v>50.38933459178858</v>
      </c>
      <c r="F19" s="115">
        <v>50.047472110135296</v>
      </c>
      <c r="G19" s="115">
        <v>49.413897280966765</v>
      </c>
    </row>
    <row r="20" spans="2:7" ht="11.25" customHeight="1">
      <c r="B20" s="113" t="s">
        <v>31</v>
      </c>
      <c r="C20" s="114">
        <v>78.02469135802468</v>
      </c>
      <c r="D20" s="114">
        <v>87.33371891266628</v>
      </c>
      <c r="E20" s="114">
        <v>86.84486373165619</v>
      </c>
      <c r="F20" s="115">
        <v>93.36016096579478</v>
      </c>
      <c r="G20" s="115">
        <v>90.45664443304258</v>
      </c>
    </row>
    <row r="21" spans="2:7" ht="11.25" customHeight="1">
      <c r="B21" s="113" t="s">
        <v>58</v>
      </c>
      <c r="C21" s="114">
        <v>80.8232528808118</v>
      </c>
      <c r="D21" s="114">
        <v>81.87314560824049</v>
      </c>
      <c r="E21" s="114">
        <v>89.35820720403613</v>
      </c>
      <c r="F21" s="115">
        <v>90.99901695748342</v>
      </c>
      <c r="G21" s="115">
        <v>91.85567010309278</v>
      </c>
    </row>
    <row r="22" spans="2:7" ht="11.25" customHeight="1">
      <c r="B22" s="113" t="s">
        <v>42</v>
      </c>
      <c r="C22" s="114">
        <v>89.69658659924147</v>
      </c>
      <c r="D22" s="114">
        <v>89.7196261682243</v>
      </c>
      <c r="E22" s="114">
        <v>87.91484032561053</v>
      </c>
      <c r="F22" s="115">
        <v>91.80819180819181</v>
      </c>
      <c r="G22" s="115">
        <v>92.06451612903226</v>
      </c>
    </row>
    <row r="23" spans="2:7" ht="11.25" customHeight="1">
      <c r="B23" s="113" t="s">
        <v>41</v>
      </c>
      <c r="C23" s="114">
        <v>68.30848995463383</v>
      </c>
      <c r="D23" s="114">
        <v>63.57580315891265</v>
      </c>
      <c r="E23" s="114">
        <v>59.0572817586134</v>
      </c>
      <c r="F23" s="115">
        <v>63.30751986957408</v>
      </c>
      <c r="G23" s="115">
        <v>64.03688524590164</v>
      </c>
    </row>
    <row r="24" spans="2:7" ht="11.25" customHeight="1">
      <c r="B24" s="113" t="s">
        <v>2</v>
      </c>
      <c r="C24" s="114">
        <v>60.651718983557544</v>
      </c>
      <c r="D24" s="114">
        <v>57.35023801668473</v>
      </c>
      <c r="E24" s="114">
        <v>61.616073378466915</v>
      </c>
      <c r="F24" s="115">
        <v>73.87342775081707</v>
      </c>
      <c r="G24" s="115">
        <v>74.45668966937893</v>
      </c>
    </row>
    <row r="25" spans="2:7" ht="11.25" customHeight="1">
      <c r="B25" s="113" t="s">
        <v>47</v>
      </c>
      <c r="C25" s="114">
        <v>79.42057942057941</v>
      </c>
      <c r="D25" s="114">
        <v>77.00573065902579</v>
      </c>
      <c r="E25" s="114">
        <v>71.40983606557377</v>
      </c>
      <c r="F25" s="115">
        <v>85.29155787641427</v>
      </c>
      <c r="G25" s="115">
        <v>82.74932614555256</v>
      </c>
    </row>
    <row r="26" spans="2:7" ht="15" customHeight="1">
      <c r="B26" s="108" t="s">
        <v>0</v>
      </c>
      <c r="C26" s="116">
        <v>65.30325970787317</v>
      </c>
      <c r="D26" s="116">
        <v>66.77218320308636</v>
      </c>
      <c r="E26" s="116">
        <v>69.88187735990809</v>
      </c>
      <c r="F26" s="117">
        <v>77.33979451329309</v>
      </c>
      <c r="G26" s="117">
        <v>77.38065885531125</v>
      </c>
    </row>
    <row r="27" spans="2:7" ht="11.25" customHeight="1">
      <c r="B27" s="113" t="s">
        <v>53</v>
      </c>
      <c r="C27" s="118" t="s">
        <v>56</v>
      </c>
      <c r="D27" s="118" t="s">
        <v>56</v>
      </c>
      <c r="E27" s="114">
        <v>63.44362987913612</v>
      </c>
      <c r="F27" s="115">
        <v>73.46884899683211</v>
      </c>
      <c r="G27" s="115">
        <v>72.3007348784624</v>
      </c>
    </row>
    <row r="28" spans="2:7" ht="11.25" customHeight="1">
      <c r="B28" s="113" t="s">
        <v>55</v>
      </c>
      <c r="C28" s="118" t="s">
        <v>56</v>
      </c>
      <c r="D28" s="118" t="s">
        <v>56</v>
      </c>
      <c r="E28" s="114">
        <v>10.346698006599468</v>
      </c>
      <c r="F28" s="115">
        <v>100</v>
      </c>
      <c r="G28" s="115">
        <v>100</v>
      </c>
    </row>
    <row r="29" spans="2:7" ht="11.25" customHeight="1">
      <c r="B29" s="113" t="s">
        <v>52</v>
      </c>
      <c r="C29" s="118" t="s">
        <v>56</v>
      </c>
      <c r="D29" s="118" t="s">
        <v>56</v>
      </c>
      <c r="E29" s="114">
        <v>64.59989401165872</v>
      </c>
      <c r="F29" s="115">
        <v>68.17204301075269</v>
      </c>
      <c r="G29" s="115">
        <v>67.1994884910486</v>
      </c>
    </row>
    <row r="30" spans="2:7" ht="11.25" customHeight="1">
      <c r="B30" s="106" t="s">
        <v>54</v>
      </c>
      <c r="C30" s="119" t="s">
        <v>56</v>
      </c>
      <c r="D30" s="119" t="s">
        <v>56</v>
      </c>
      <c r="E30" s="120">
        <v>79.10208444681989</v>
      </c>
      <c r="F30" s="121">
        <v>74.21917808219179</v>
      </c>
      <c r="G30" s="121">
        <v>79.64551172098342</v>
      </c>
    </row>
    <row r="31" spans="2:7" ht="14.25" customHeight="1">
      <c r="B31" s="108" t="s">
        <v>59</v>
      </c>
      <c r="C31" s="116">
        <v>66.02310231023102</v>
      </c>
      <c r="D31" s="116">
        <v>73.96321941776488</v>
      </c>
      <c r="E31" s="116">
        <v>73.75486232934178</v>
      </c>
      <c r="F31" s="117">
        <v>78.70090634441088</v>
      </c>
      <c r="G31" s="117">
        <v>79.77435332966428</v>
      </c>
    </row>
    <row r="32" spans="2:7" ht="15.75" customHeight="1">
      <c r="B32" s="108" t="s">
        <v>4</v>
      </c>
      <c r="C32" s="116">
        <v>65.34875474531727</v>
      </c>
      <c r="D32" s="116">
        <v>67.2201325535339</v>
      </c>
      <c r="E32" s="116">
        <v>70.11329766386233</v>
      </c>
      <c r="F32" s="117">
        <v>77.4205922206281</v>
      </c>
      <c r="G32" s="117">
        <v>77.51281220248345</v>
      </c>
    </row>
    <row r="33" ht="11.25" customHeight="1"/>
    <row r="34" ht="11.25" customHeight="1">
      <c r="B34" s="17" t="s">
        <v>109</v>
      </c>
    </row>
    <row r="35" ht="11.25" customHeight="1">
      <c r="B35" s="9" t="s">
        <v>115</v>
      </c>
    </row>
    <row r="36" ht="11.25" customHeight="1"/>
    <row r="37" ht="11.25" customHeight="1"/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8.8515625" style="43" customWidth="1"/>
    <col min="3" max="3" width="6.57421875" style="122" customWidth="1"/>
    <col min="4" max="22" width="6.140625" style="122" bestFit="1" customWidth="1"/>
    <col min="23" max="16384" width="11.421875" style="43" customWidth="1"/>
  </cols>
  <sheetData>
    <row r="1" ht="11.25">
      <c r="B1" s="44" t="s">
        <v>116</v>
      </c>
    </row>
    <row r="4" spans="2:22" ht="11.25">
      <c r="B4" s="128"/>
      <c r="C4" s="51">
        <v>1990</v>
      </c>
      <c r="D4" s="51">
        <v>1991</v>
      </c>
      <c r="E4" s="51">
        <v>1992</v>
      </c>
      <c r="F4" s="51">
        <v>1993</v>
      </c>
      <c r="G4" s="51">
        <v>1994</v>
      </c>
      <c r="H4" s="51">
        <v>1995</v>
      </c>
      <c r="I4" s="51">
        <v>1996</v>
      </c>
      <c r="J4" s="51">
        <v>1997</v>
      </c>
      <c r="K4" s="51">
        <v>1998</v>
      </c>
      <c r="L4" s="51">
        <v>1999</v>
      </c>
      <c r="M4" s="51">
        <v>2000</v>
      </c>
      <c r="N4" s="51">
        <v>2001</v>
      </c>
      <c r="O4" s="51">
        <v>2002</v>
      </c>
      <c r="P4" s="51">
        <v>2003</v>
      </c>
      <c r="Q4" s="51">
        <v>2004</v>
      </c>
      <c r="R4" s="51">
        <v>2005</v>
      </c>
      <c r="S4" s="51">
        <v>2006</v>
      </c>
      <c r="T4" s="51">
        <v>2007</v>
      </c>
      <c r="U4" s="51">
        <v>2008</v>
      </c>
      <c r="V4" s="51">
        <v>2009</v>
      </c>
    </row>
    <row r="5" spans="2:22" ht="11.25">
      <c r="B5" s="124" t="s">
        <v>118</v>
      </c>
      <c r="C5" s="125">
        <v>762407</v>
      </c>
      <c r="D5" s="125">
        <v>759056</v>
      </c>
      <c r="E5" s="125">
        <v>743658</v>
      </c>
      <c r="F5" s="125">
        <v>711610</v>
      </c>
      <c r="G5" s="125">
        <v>710993</v>
      </c>
      <c r="H5" s="125">
        <v>729609</v>
      </c>
      <c r="I5" s="125">
        <v>734341</v>
      </c>
      <c r="J5" s="125">
        <v>726768</v>
      </c>
      <c r="K5" s="125">
        <v>738080</v>
      </c>
      <c r="L5" s="125">
        <v>744791</v>
      </c>
      <c r="M5" s="125">
        <v>774782</v>
      </c>
      <c r="N5" s="125">
        <v>770945</v>
      </c>
      <c r="O5" s="125">
        <v>761630</v>
      </c>
      <c r="P5" s="125">
        <v>761464</v>
      </c>
      <c r="Q5" s="125">
        <v>767816</v>
      </c>
      <c r="R5" s="125">
        <v>774355</v>
      </c>
      <c r="S5" s="125">
        <v>796896</v>
      </c>
      <c r="T5" s="125">
        <v>785985</v>
      </c>
      <c r="U5" s="125">
        <v>796044</v>
      </c>
      <c r="V5" s="125">
        <v>796045</v>
      </c>
    </row>
    <row r="6" spans="2:22" ht="11.25">
      <c r="B6" s="126" t="s">
        <v>117</v>
      </c>
      <c r="C6" s="127">
        <v>197062.86014915784</v>
      </c>
      <c r="D6" s="127">
        <v>199307.5312508372</v>
      </c>
      <c r="E6" s="127">
        <v>191883.49363638836</v>
      </c>
      <c r="F6" s="127">
        <v>190702.21912123903</v>
      </c>
      <c r="G6" s="127">
        <v>188840.92864871115</v>
      </c>
      <c r="H6" s="127">
        <v>179332.67756798264</v>
      </c>
      <c r="I6" s="127">
        <v>186751.50838970832</v>
      </c>
      <c r="J6" s="127">
        <v>188476.7118759143</v>
      </c>
      <c r="K6" s="127">
        <v>195368.40680869285</v>
      </c>
      <c r="L6" s="127">
        <v>196294.59065983037</v>
      </c>
      <c r="M6" s="127">
        <v>191472.8821956427</v>
      </c>
      <c r="N6" s="127">
        <v>201435.4975913407</v>
      </c>
      <c r="O6" s="127">
        <v>205897.00574035355</v>
      </c>
      <c r="P6" s="127">
        <v>202596.36944090866</v>
      </c>
      <c r="Q6" s="127">
        <v>209914.4301199835</v>
      </c>
      <c r="R6" s="127">
        <v>205392.69872556158</v>
      </c>
      <c r="S6" s="127">
        <v>214360.63578672678</v>
      </c>
      <c r="T6" s="127">
        <v>212285.0278158111</v>
      </c>
      <c r="U6" s="127">
        <v>208242.42090798047</v>
      </c>
      <c r="V6" s="127">
        <v>208289.5959198741</v>
      </c>
    </row>
    <row r="8" ht="11.25">
      <c r="B8" s="43" t="s">
        <v>104</v>
      </c>
    </row>
    <row r="9" ht="11.25">
      <c r="B9" s="43" t="s">
        <v>119</v>
      </c>
    </row>
    <row r="26" ht="11.25">
      <c r="C26" s="123"/>
    </row>
    <row r="27" ht="11.25">
      <c r="C27" s="123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 Annick</dc:creator>
  <cp:keywords/>
  <dc:description/>
  <cp:lastModifiedBy>bardetfl</cp:lastModifiedBy>
  <cp:lastPrinted>2011-05-17T08:07:18Z</cp:lastPrinted>
  <dcterms:created xsi:type="dcterms:W3CDTF">2011-04-26T15:08:52Z</dcterms:created>
  <dcterms:modified xsi:type="dcterms:W3CDTF">2011-10-27T14:43:59Z</dcterms:modified>
  <cp:category/>
  <cp:version/>
  <cp:contentType/>
  <cp:contentStatus/>
</cp:coreProperties>
</file>