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CL 01" sheetId="1" r:id="rId1"/>
    <sheet name="CL 08" sheetId="2" r:id="rId2"/>
  </sheets>
  <definedNames>
    <definedName name="_xlnm.Print_Area" localSheetId="0">'CL 01'!$A$1:$H$4</definedName>
  </definedNames>
  <calcPr fullCalcOnLoad="1"/>
</workbook>
</file>

<file path=xl/sharedStrings.xml><?xml version="1.0" encoding="utf-8"?>
<sst xmlns="http://schemas.openxmlformats.org/spreadsheetml/2006/main" count="31" uniqueCount="22">
  <si>
    <t>Pays</t>
  </si>
  <si>
    <t>Votants</t>
  </si>
  <si>
    <t>Inscrits</t>
  </si>
  <si>
    <t>TOTAUX</t>
  </si>
  <si>
    <t>CANADA</t>
  </si>
  <si>
    <t>Suffrages
 exprimés</t>
  </si>
  <si>
    <t>% Suff. 
 exprimés</t>
  </si>
  <si>
    <t>%
 part.</t>
  </si>
  <si>
    <t>JERUSALEM</t>
  </si>
  <si>
    <t>CHYPRE</t>
  </si>
  <si>
    <t>GRECE</t>
  </si>
  <si>
    <t>ISRAEL</t>
  </si>
  <si>
    <t>MALTE</t>
  </si>
  <si>
    <t>TURQUIE</t>
  </si>
  <si>
    <t xml:space="preserve">ITALIE </t>
  </si>
  <si>
    <t>Franck SCEMAMA</t>
  </si>
  <si>
    <t>Frédéric LEFEBVRE</t>
  </si>
  <si>
    <t>Meyer HABIB</t>
  </si>
  <si>
    <t>Valérie HOFFENBERG</t>
  </si>
  <si>
    <t xml:space="preserve">ETATS-UNIS </t>
  </si>
  <si>
    <t xml:space="preserve">Source : </t>
  </si>
  <si>
    <r>
      <t xml:space="preserve">Ministère des Affaires étrangères
Direction des Français de l'étranger et de l'administration consulaire
</t>
    </r>
    <r>
      <rPr>
        <i/>
        <sz val="10"/>
        <color indexed="16"/>
        <rFont val="Calibri"/>
        <family val="2"/>
      </rPr>
      <t>NB  : les éléments présentés ici reprennent, conformément à l'article R69 du code électoral, les résultats tels qu'indiqués par les procès-verbaux, arrêtés par les différents bureaux de vote.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</si>
</sst>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color indexed="16"/>
      <name val="Calibri"/>
      <family val="2"/>
    </font>
    <font>
      <i/>
      <sz val="10"/>
      <color indexed="16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ont="1" applyFill="1" applyBorder="1" applyAlignment="1" applyProtection="1">
      <alignment horizontal="center" vertical="center" wrapText="1"/>
      <protection/>
    </xf>
    <xf numFmtId="1" fontId="1" fillId="5" borderId="2" xfId="0" applyNumberFormat="1" applyFont="1" applyFill="1" applyBorder="1" applyAlignment="1" applyProtection="1">
      <alignment horizontal="center" vertical="center" wrapText="1"/>
      <protection/>
    </xf>
    <xf numFmtId="1" fontId="3" fillId="5" borderId="2" xfId="0" applyNumberFormat="1" applyFont="1" applyFill="1" applyBorder="1" applyAlignment="1" applyProtection="1">
      <alignment horizontal="center" vertical="center" wrapText="1"/>
      <protection/>
    </xf>
    <xf numFmtId="1" fontId="3" fillId="5" borderId="1" xfId="0" applyNumberFormat="1" applyFont="1" applyFill="1" applyBorder="1" applyAlignment="1" applyProtection="1">
      <alignment horizontal="center" vertical="center" wrapText="1"/>
      <protection/>
    </xf>
    <xf numFmtId="10" fontId="0" fillId="0" borderId="1" xfId="0" applyNumberFormat="1" applyFont="1" applyFill="1" applyBorder="1" applyAlignment="1" applyProtection="1">
      <alignment horizontal="center" vertical="center" wrapText="1"/>
      <protection/>
    </xf>
    <xf numFmtId="10" fontId="0" fillId="4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H6"/>
  <sheetViews>
    <sheetView tabSelected="1" zoomScale="115" zoomScaleNormal="115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2" sqref="I2"/>
    </sheetView>
  </sheetViews>
  <sheetFormatPr defaultColWidth="11.421875" defaultRowHeight="12.75"/>
  <cols>
    <col min="1" max="1" width="20.421875" style="3" customWidth="1"/>
    <col min="2" max="2" width="14.00390625" style="3" customWidth="1"/>
    <col min="3" max="3" width="13.00390625" style="3" customWidth="1"/>
    <col min="4" max="4" width="14.00390625" style="3" customWidth="1"/>
    <col min="5" max="5" width="13.00390625" style="3" customWidth="1"/>
    <col min="6" max="6" width="11.8515625" style="3" customWidth="1"/>
    <col min="7" max="7" width="13.28125" style="3" customWidth="1"/>
    <col min="8" max="8" width="15.8515625" style="3" customWidth="1"/>
    <col min="9" max="16384" width="11.421875" style="3" customWidth="1"/>
  </cols>
  <sheetData>
    <row r="1" spans="1:8" ht="54" customHeight="1">
      <c r="A1" s="1" t="s">
        <v>0</v>
      </c>
      <c r="B1" s="2" t="s">
        <v>2</v>
      </c>
      <c r="C1" s="2" t="s">
        <v>1</v>
      </c>
      <c r="D1" s="2" t="s">
        <v>7</v>
      </c>
      <c r="E1" s="2" t="s">
        <v>5</v>
      </c>
      <c r="F1" s="2" t="s">
        <v>6</v>
      </c>
      <c r="G1" s="8" t="s">
        <v>15</v>
      </c>
      <c r="H1" s="8" t="s">
        <v>16</v>
      </c>
    </row>
    <row r="2" spans="1:8" ht="12.75">
      <c r="A2" s="1" t="s">
        <v>4</v>
      </c>
      <c r="B2" s="6">
        <v>65593</v>
      </c>
      <c r="C2" s="6">
        <v>9200</v>
      </c>
      <c r="D2" s="11">
        <f>C2/B2</f>
        <v>0.14025886908664034</v>
      </c>
      <c r="E2" s="6">
        <v>8813</v>
      </c>
      <c r="F2" s="11">
        <f>E2/C2</f>
        <v>0.9579347826086957</v>
      </c>
      <c r="G2" s="13">
        <v>4812</v>
      </c>
      <c r="H2" s="13">
        <v>4001</v>
      </c>
    </row>
    <row r="3" spans="1:8" ht="12.75">
      <c r="A3" s="1" t="s">
        <v>19</v>
      </c>
      <c r="B3" s="6">
        <v>86200</v>
      </c>
      <c r="C3" s="6">
        <v>11890</v>
      </c>
      <c r="D3" s="11">
        <f>C3/B3</f>
        <v>0.1379350348027842</v>
      </c>
      <c r="E3" s="6">
        <v>11547</v>
      </c>
      <c r="F3" s="11">
        <f>E3/C3</f>
        <v>0.9711522287636669</v>
      </c>
      <c r="G3" s="6">
        <v>4611</v>
      </c>
      <c r="H3" s="6">
        <v>6936</v>
      </c>
    </row>
    <row r="4" spans="1:8" s="4" customFormat="1" ht="15">
      <c r="A4" s="5" t="s">
        <v>3</v>
      </c>
      <c r="B4" s="7">
        <f>SUM(B2:B3)</f>
        <v>151793</v>
      </c>
      <c r="C4" s="7">
        <f aca="true" t="shared" si="0" ref="C4:H4">SUM(C2:C3)</f>
        <v>21090</v>
      </c>
      <c r="D4" s="12">
        <f>C4/B4</f>
        <v>0.1389392132707042</v>
      </c>
      <c r="E4" s="7">
        <f t="shared" si="0"/>
        <v>20360</v>
      </c>
      <c r="F4" s="12">
        <f>E4/C4</f>
        <v>0.9653864390706496</v>
      </c>
      <c r="G4" s="7">
        <f t="shared" si="0"/>
        <v>9423</v>
      </c>
      <c r="H4" s="7">
        <f t="shared" si="0"/>
        <v>10937</v>
      </c>
    </row>
    <row r="5" ht="13.5" thickBot="1"/>
    <row r="6" spans="1:8" ht="116.25" customHeight="1" thickBot="1">
      <c r="A6" s="16" t="s">
        <v>20</v>
      </c>
      <c r="B6" s="17" t="s">
        <v>21</v>
      </c>
      <c r="C6" s="18"/>
      <c r="D6" s="18"/>
      <c r="E6" s="18"/>
      <c r="F6" s="18"/>
      <c r="G6" s="18"/>
      <c r="H6" s="19"/>
    </row>
  </sheetData>
  <sheetProtection selectLockedCells="1"/>
  <mergeCells count="1">
    <mergeCell ref="B6:H6"/>
  </mergeCells>
  <printOptions/>
  <pageMargins left="0.75" right="0.75" top="1" bottom="1" header="0.4921259845" footer="0.4921259845"/>
  <pageSetup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P12"/>
  <sheetViews>
    <sheetView zoomScale="75" zoomScaleNormal="75" workbookViewId="0" topLeftCell="A1">
      <selection activeCell="J9" sqref="J9"/>
    </sheetView>
  </sheetViews>
  <sheetFormatPr defaultColWidth="11.421875" defaultRowHeight="12.75"/>
  <cols>
    <col min="1" max="1" width="16.00390625" style="0" customWidth="1"/>
    <col min="2" max="2" width="12.7109375" style="0" customWidth="1"/>
    <col min="3" max="3" width="13.00390625" style="0" customWidth="1"/>
    <col min="4" max="4" width="11.28125" style="0" customWidth="1"/>
    <col min="5" max="5" width="12.7109375" style="0" customWidth="1"/>
    <col min="6" max="6" width="12.57421875" style="0" customWidth="1"/>
    <col min="7" max="7" width="11.28125" style="0" customWidth="1"/>
    <col min="8" max="8" width="14.8515625" style="0" customWidth="1"/>
  </cols>
  <sheetData>
    <row r="1" spans="1:8" ht="40.5" customHeight="1">
      <c r="A1" s="1" t="s">
        <v>0</v>
      </c>
      <c r="B1" s="2" t="s">
        <v>2</v>
      </c>
      <c r="C1" s="2" t="s">
        <v>1</v>
      </c>
      <c r="D1" s="2" t="s">
        <v>7</v>
      </c>
      <c r="E1" s="2" t="s">
        <v>5</v>
      </c>
      <c r="F1" s="2" t="s">
        <v>6</v>
      </c>
      <c r="G1" s="10" t="s">
        <v>17</v>
      </c>
      <c r="H1" s="9" t="s">
        <v>18</v>
      </c>
    </row>
    <row r="2" spans="1:8" ht="12.75" customHeight="1">
      <c r="A2" s="1" t="s">
        <v>9</v>
      </c>
      <c r="B2" s="6">
        <v>936</v>
      </c>
      <c r="C2" s="6">
        <v>112</v>
      </c>
      <c r="D2" s="11">
        <f>C2/B2</f>
        <v>0.11965811965811966</v>
      </c>
      <c r="E2" s="6">
        <v>85</v>
      </c>
      <c r="F2" s="11">
        <f>E2/C2</f>
        <v>0.7589285714285714</v>
      </c>
      <c r="G2" s="13">
        <v>37</v>
      </c>
      <c r="H2" s="6">
        <v>48</v>
      </c>
    </row>
    <row r="3" spans="1:8" ht="12.75">
      <c r="A3" s="1" t="s">
        <v>10</v>
      </c>
      <c r="B3" s="6">
        <v>7577</v>
      </c>
      <c r="C3" s="6">
        <v>907</v>
      </c>
      <c r="D3" s="11">
        <f aca="true" t="shared" si="0" ref="D3:D9">C3/B3</f>
        <v>0.11970436848356869</v>
      </c>
      <c r="E3" s="6">
        <v>655</v>
      </c>
      <c r="F3" s="11">
        <f aca="true" t="shared" si="1" ref="F3:F9">E3/C3</f>
        <v>0.7221609702315325</v>
      </c>
      <c r="G3" s="6">
        <v>269</v>
      </c>
      <c r="H3" s="14">
        <v>386</v>
      </c>
    </row>
    <row r="4" spans="1:8" ht="12.75">
      <c r="A4" s="1" t="s">
        <v>11</v>
      </c>
      <c r="B4" s="6">
        <v>51617</v>
      </c>
      <c r="C4" s="6">
        <v>3458</v>
      </c>
      <c r="D4" s="11">
        <f t="shared" si="0"/>
        <v>0.06699343239630354</v>
      </c>
      <c r="E4" s="6">
        <v>3368</v>
      </c>
      <c r="F4" s="11">
        <f t="shared" si="1"/>
        <v>0.9739733950260266</v>
      </c>
      <c r="G4" s="6">
        <v>2006</v>
      </c>
      <c r="H4" s="15">
        <v>1362</v>
      </c>
    </row>
    <row r="5" spans="1:8" ht="12.75">
      <c r="A5" s="1" t="s">
        <v>14</v>
      </c>
      <c r="B5" s="6">
        <v>32700</v>
      </c>
      <c r="C5" s="6">
        <v>3701</v>
      </c>
      <c r="D5" s="11">
        <f t="shared" si="0"/>
        <v>0.11318042813455657</v>
      </c>
      <c r="E5" s="6">
        <v>2983</v>
      </c>
      <c r="F5" s="11">
        <f t="shared" si="1"/>
        <v>0.805998378816536</v>
      </c>
      <c r="G5" s="6">
        <v>1041</v>
      </c>
      <c r="H5" s="15">
        <v>1942</v>
      </c>
    </row>
    <row r="6" spans="1:8" ht="12.75">
      <c r="A6" s="1" t="s">
        <v>8</v>
      </c>
      <c r="B6" s="6">
        <v>14117</v>
      </c>
      <c r="C6" s="6">
        <v>1571</v>
      </c>
      <c r="D6" s="11">
        <f t="shared" si="0"/>
        <v>0.1112842671955798</v>
      </c>
      <c r="E6" s="6">
        <v>1521</v>
      </c>
      <c r="F6" s="11">
        <f t="shared" si="1"/>
        <v>0.9681731381285805</v>
      </c>
      <c r="G6" s="6">
        <v>1244</v>
      </c>
      <c r="H6" s="15">
        <v>277</v>
      </c>
    </row>
    <row r="7" spans="1:8" ht="12.75">
      <c r="A7" s="1" t="s">
        <v>12</v>
      </c>
      <c r="B7" s="6">
        <v>349</v>
      </c>
      <c r="C7" s="6">
        <v>38</v>
      </c>
      <c r="D7" s="11">
        <f t="shared" si="0"/>
        <v>0.10888252148997135</v>
      </c>
      <c r="E7" s="6">
        <v>26</v>
      </c>
      <c r="F7" s="11">
        <f t="shared" si="1"/>
        <v>0.6842105263157895</v>
      </c>
      <c r="G7" s="6">
        <v>10</v>
      </c>
      <c r="H7" s="15">
        <v>16</v>
      </c>
    </row>
    <row r="8" spans="1:8" ht="12.75">
      <c r="A8" s="1" t="s">
        <v>13</v>
      </c>
      <c r="B8" s="6">
        <v>4435</v>
      </c>
      <c r="C8" s="6">
        <v>421</v>
      </c>
      <c r="D8" s="11">
        <f t="shared" si="0"/>
        <v>0.09492671927846674</v>
      </c>
      <c r="E8" s="6">
        <v>295</v>
      </c>
      <c r="F8" s="11">
        <f t="shared" si="1"/>
        <v>0.7007125890736342</v>
      </c>
      <c r="G8" s="6">
        <v>160</v>
      </c>
      <c r="H8" s="15">
        <v>135</v>
      </c>
    </row>
    <row r="9" spans="1:8" ht="15">
      <c r="A9" s="5" t="s">
        <v>3</v>
      </c>
      <c r="B9" s="7">
        <f>SUM(B2:B8)</f>
        <v>111731</v>
      </c>
      <c r="C9" s="7">
        <f aca="true" t="shared" si="2" ref="C9:H9">SUM(C2:C8)</f>
        <v>10208</v>
      </c>
      <c r="D9" s="12">
        <f t="shared" si="0"/>
        <v>0.09136228978528788</v>
      </c>
      <c r="E9" s="7">
        <f t="shared" si="2"/>
        <v>8933</v>
      </c>
      <c r="F9" s="12">
        <f t="shared" si="1"/>
        <v>0.8750979623824452</v>
      </c>
      <c r="G9" s="7">
        <f t="shared" si="2"/>
        <v>4767</v>
      </c>
      <c r="H9" s="7">
        <f t="shared" si="2"/>
        <v>4166</v>
      </c>
    </row>
    <row r="11" ht="13.5" thickBot="1"/>
    <row r="12" spans="1:16" s="3" customFormat="1" ht="68.25" customHeight="1" thickBot="1">
      <c r="A12" s="16" t="s">
        <v>20</v>
      </c>
      <c r="B12" s="17" t="s">
        <v>21</v>
      </c>
      <c r="C12" s="18"/>
      <c r="D12" s="18"/>
      <c r="E12" s="18"/>
      <c r="F12" s="18"/>
      <c r="G12" s="18"/>
      <c r="H12" s="19"/>
      <c r="I12"/>
      <c r="J12"/>
      <c r="K12"/>
      <c r="L12"/>
      <c r="M12"/>
      <c r="N12"/>
      <c r="O12"/>
      <c r="P12"/>
    </row>
  </sheetData>
  <mergeCells count="1">
    <mergeCell ref="B12:H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2012-06-22T08:22:57Z</cp:lastPrinted>
  <dcterms:created xsi:type="dcterms:W3CDTF">2012-04-19T14:21:00Z</dcterms:created>
  <dcterms:modified xsi:type="dcterms:W3CDTF">2013-06-25T09:18:25Z</dcterms:modified>
  <cp:category/>
  <cp:version/>
  <cp:contentType/>
  <cp:contentStatus/>
</cp:coreProperties>
</file>