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195" windowHeight="1150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<sst xmlns="http://schemas.openxmlformats.org/spreadsheetml/2006/main" count="33" uniqueCount="33">
  <si>
    <t>Tous premiers titres de séjour, tous pays en France métropolitaine (hors VLS-TS)</t>
  </si>
  <si>
    <t>A. Professionnel</t>
  </si>
  <si>
    <t>1 - Compétences et talents</t>
  </si>
  <si>
    <t>2 - Actif non salarié</t>
  </si>
  <si>
    <t>3 - Scientifique</t>
  </si>
  <si>
    <t>4 - Artiste</t>
  </si>
  <si>
    <t>5 - Salarié</t>
  </si>
  <si>
    <t>6 - Saisonnier</t>
  </si>
  <si>
    <t>2009 (p)*</t>
  </si>
  <si>
    <t>Total A. Professionnel</t>
  </si>
  <si>
    <t>B. Familial</t>
  </si>
  <si>
    <t>1 - Famille de Français</t>
  </si>
  <si>
    <t>2 - Membre de famille**</t>
  </si>
  <si>
    <t>3 - Liens personnels et familiaux</t>
  </si>
  <si>
    <t>Total B. Familial</t>
  </si>
  <si>
    <t>C. Etudiants</t>
  </si>
  <si>
    <t>D. Divers</t>
  </si>
  <si>
    <t>1 - Visiteur</t>
  </si>
  <si>
    <t>2 - Etranger entré mineur</t>
  </si>
  <si>
    <t>3 - Admission exceptionnelle au séjour</t>
  </si>
  <si>
    <t>4 - Rente accident du travail</t>
  </si>
  <si>
    <t>5 - Ancien combattant</t>
  </si>
  <si>
    <t>6 - Retraité ou pensionné</t>
  </si>
  <si>
    <t>7 - Motifs divers</t>
  </si>
  <si>
    <t>Total D. Divers</t>
  </si>
  <si>
    <t>E. Humanitaire</t>
  </si>
  <si>
    <t>1 - Réfugié et apatride</t>
  </si>
  <si>
    <t>2 - Asile territorial / protection subsidiaire</t>
  </si>
  <si>
    <t>4 - Victime de la traite des êtres humains</t>
  </si>
  <si>
    <t>3 - Etranger malade</t>
  </si>
  <si>
    <t>Total E. Humanitaire</t>
  </si>
  <si>
    <t>Total</t>
  </si>
  <si>
    <r>
      <t>Source : MIIINDS-DSED</t>
    </r>
    <r>
      <rPr>
        <sz val="9"/>
        <rFont val="Arial"/>
        <family val="2"/>
      </rPr>
      <t xml:space="preserve">
(*) Les admissions au séjour recensées dans ce tableau totalisent tous les premiers titres délivrés en 2009 ainsi que les VLS-TS qui ont fait l'objet, cette même année, d'une validation par l'OFII. Il en résulte que les effectifs des salariés, des conjoints de français, des étudiants et des visiteurs sont légèrement surévalués, compte tenu qu'une petite partie de ces étrangers (notamment, parmi les étudiants et les visiteurs) a bénéficié d'un VLS-TS sans pour autant souhaiter durablement (plus d'un an) en France. Ce tableau donne une estimation provisoire des entrées durables.
(**) Regroupement familial.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</si>
</sst>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8"/>
      <name val="Arial"/>
      <family val="0"/>
    </font>
    <font>
      <b/>
      <sz val="10"/>
      <name val="Arial"/>
      <family val="2"/>
    </font>
    <font>
      <sz val="10"/>
      <color indexed="48"/>
      <name val="Arial"/>
      <family val="0"/>
    </font>
    <font>
      <i/>
      <sz val="9"/>
      <name val="Arial"/>
      <family val="2"/>
    </font>
    <font>
      <sz val="9"/>
      <name val="Arial"/>
      <family val="2"/>
    </font>
    <font>
      <b/>
      <sz val="10"/>
      <color indexed="4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vertical="top" wrapText="1"/>
    </xf>
    <xf numFmtId="0" fontId="0" fillId="0" borderId="2" xfId="0" applyBorder="1" applyAlignment="1">
      <alignment wrapText="1"/>
    </xf>
    <xf numFmtId="49" fontId="2" fillId="0" borderId="1" xfId="0" applyNumberFormat="1" applyFont="1" applyBorder="1" applyAlignment="1">
      <alignment horizontal="center"/>
    </xf>
    <xf numFmtId="3" fontId="0" fillId="0" borderId="1" xfId="0" applyNumberFormat="1" applyBorder="1" applyAlignment="1">
      <alignment/>
    </xf>
    <xf numFmtId="3" fontId="3" fillId="0" borderId="1" xfId="0" applyNumberFormat="1" applyFont="1" applyBorder="1" applyAlignment="1">
      <alignment/>
    </xf>
    <xf numFmtId="0" fontId="3" fillId="0" borderId="1" xfId="0" applyFont="1" applyBorder="1" applyAlignment="1">
      <alignment/>
    </xf>
    <xf numFmtId="0" fontId="3" fillId="0" borderId="2"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vertical="top"/>
    </xf>
    <xf numFmtId="0" fontId="4" fillId="0" borderId="0" xfId="0" applyFont="1" applyAlignment="1">
      <alignment vertical="top" wrapText="1"/>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3"/>
  <sheetViews>
    <sheetView tabSelected="1" workbookViewId="0" topLeftCell="A1">
      <selection activeCell="G3" sqref="G3"/>
    </sheetView>
  </sheetViews>
  <sheetFormatPr defaultColWidth="11.421875" defaultRowHeight="12.75"/>
  <cols>
    <col min="1" max="1" width="22.421875" style="0" customWidth="1"/>
    <col min="2" max="2" width="29.421875" style="0" customWidth="1"/>
    <col min="5" max="5" width="11.8515625" style="0" customWidth="1"/>
  </cols>
  <sheetData>
    <row r="1" spans="1:7" ht="12.75">
      <c r="A1" s="14" t="s">
        <v>0</v>
      </c>
      <c r="B1" s="14"/>
      <c r="C1" s="14"/>
      <c r="D1" s="14"/>
      <c r="E1" s="14"/>
      <c r="F1" s="14"/>
      <c r="G1" s="14"/>
    </row>
    <row r="4" spans="3:7" ht="12.75">
      <c r="C4" s="5">
        <v>2005</v>
      </c>
      <c r="D4" s="5">
        <v>2006</v>
      </c>
      <c r="E4" s="5">
        <v>2007</v>
      </c>
      <c r="F4" s="5">
        <v>2008</v>
      </c>
      <c r="G4" s="5" t="s">
        <v>8</v>
      </c>
    </row>
    <row r="5" spans="1:7" ht="12.75">
      <c r="A5" s="1" t="s">
        <v>1</v>
      </c>
      <c r="B5" s="2" t="s">
        <v>2</v>
      </c>
      <c r="C5" s="6"/>
      <c r="D5" s="6"/>
      <c r="E5" s="6">
        <v>5</v>
      </c>
      <c r="F5" s="6">
        <v>183</v>
      </c>
      <c r="G5" s="6">
        <v>364</v>
      </c>
    </row>
    <row r="6" spans="1:7" ht="12.75">
      <c r="A6" s="1"/>
      <c r="B6" s="2" t="s">
        <v>3</v>
      </c>
      <c r="C6" s="6">
        <v>816</v>
      </c>
      <c r="D6" s="6">
        <v>1007</v>
      </c>
      <c r="E6" s="6">
        <v>1497</v>
      </c>
      <c r="F6" s="6">
        <v>1541</v>
      </c>
      <c r="G6" s="6">
        <v>1187</v>
      </c>
    </row>
    <row r="7" spans="1:7" ht="12.75">
      <c r="A7" s="1"/>
      <c r="B7" s="2" t="s">
        <v>4</v>
      </c>
      <c r="C7" s="6">
        <v>1318</v>
      </c>
      <c r="D7" s="6">
        <v>1404</v>
      </c>
      <c r="E7" s="6">
        <v>1594</v>
      </c>
      <c r="F7" s="6">
        <v>1957</v>
      </c>
      <c r="G7" s="6">
        <v>2253</v>
      </c>
    </row>
    <row r="8" spans="1:7" ht="12.75">
      <c r="A8" s="1"/>
      <c r="B8" s="2" t="s">
        <v>5</v>
      </c>
      <c r="C8" s="6">
        <v>340</v>
      </c>
      <c r="D8" s="6">
        <v>241</v>
      </c>
      <c r="E8" s="6">
        <v>286</v>
      </c>
      <c r="F8" s="6">
        <v>294</v>
      </c>
      <c r="G8" s="6">
        <v>201</v>
      </c>
    </row>
    <row r="9" spans="1:7" ht="12.75">
      <c r="A9" s="1"/>
      <c r="B9" s="2" t="s">
        <v>6</v>
      </c>
      <c r="C9" s="6">
        <v>8377</v>
      </c>
      <c r="D9" s="6">
        <v>8356</v>
      </c>
      <c r="E9" s="6">
        <v>13448</v>
      </c>
      <c r="F9" s="6">
        <v>18371</v>
      </c>
      <c r="G9" s="6">
        <v>15115</v>
      </c>
    </row>
    <row r="10" spans="1:7" ht="12.75">
      <c r="A10" s="1"/>
      <c r="B10" s="2" t="s">
        <v>7</v>
      </c>
      <c r="C10" s="6">
        <v>4810</v>
      </c>
      <c r="D10" s="6">
        <v>4692</v>
      </c>
      <c r="E10" s="6">
        <v>4103</v>
      </c>
      <c r="F10" s="6">
        <v>8231</v>
      </c>
      <c r="G10" s="6">
        <v>4530</v>
      </c>
    </row>
    <row r="11" spans="1:7" ht="12.75">
      <c r="A11" s="8" t="s">
        <v>9</v>
      </c>
      <c r="B11" s="9"/>
      <c r="C11" s="7">
        <f>SUM(C6:C10)</f>
        <v>15661</v>
      </c>
      <c r="D11" s="7">
        <f>SUM(D6:D10)</f>
        <v>15700</v>
      </c>
      <c r="E11" s="7">
        <f>SUM(E5:E10)</f>
        <v>20933</v>
      </c>
      <c r="F11" s="7">
        <f>SUM(F5:F10)</f>
        <v>30577</v>
      </c>
      <c r="G11" s="7">
        <f>SUM(G5:G10)</f>
        <v>23650</v>
      </c>
    </row>
    <row r="12" spans="1:7" ht="12.75">
      <c r="A12" s="1" t="s">
        <v>10</v>
      </c>
      <c r="B12" s="2" t="s">
        <v>11</v>
      </c>
      <c r="C12" s="6">
        <v>56767</v>
      </c>
      <c r="D12" s="6">
        <v>55800</v>
      </c>
      <c r="E12" s="6">
        <v>50724</v>
      </c>
      <c r="F12" s="6">
        <v>49551</v>
      </c>
      <c r="G12" s="6">
        <v>39822</v>
      </c>
    </row>
    <row r="13" spans="1:7" ht="12.75">
      <c r="A13" s="1"/>
      <c r="B13" s="2" t="s">
        <v>12</v>
      </c>
      <c r="C13" s="6">
        <v>23814</v>
      </c>
      <c r="D13" s="6">
        <v>20364</v>
      </c>
      <c r="E13" s="6">
        <v>20414</v>
      </c>
      <c r="F13" s="6">
        <v>19691</v>
      </c>
      <c r="G13" s="6">
        <v>17195</v>
      </c>
    </row>
    <row r="14" spans="1:7" ht="12.75">
      <c r="A14" s="1"/>
      <c r="B14" s="2" t="s">
        <v>13</v>
      </c>
      <c r="C14" s="6">
        <v>14542</v>
      </c>
      <c r="D14" s="6">
        <v>22759</v>
      </c>
      <c r="E14" s="6">
        <v>17466</v>
      </c>
      <c r="F14" s="6">
        <v>15540</v>
      </c>
      <c r="G14" s="6">
        <v>14805</v>
      </c>
    </row>
    <row r="15" spans="1:7" ht="12.75">
      <c r="A15" s="8" t="s">
        <v>14</v>
      </c>
      <c r="B15" s="9"/>
      <c r="C15" s="7">
        <f>SUM(C12:C14)</f>
        <v>95123</v>
      </c>
      <c r="D15" s="7">
        <f>SUM(D12:D14)</f>
        <v>98923</v>
      </c>
      <c r="E15" s="7">
        <f>SUM(E12:E14)</f>
        <v>88604</v>
      </c>
      <c r="F15" s="7">
        <f>SUM(F12:F14)</f>
        <v>84782</v>
      </c>
      <c r="G15" s="7">
        <f>SUM(G12:G14)</f>
        <v>71822</v>
      </c>
    </row>
    <row r="16" spans="1:7" ht="12.75">
      <c r="A16" s="8" t="s">
        <v>15</v>
      </c>
      <c r="B16" s="9"/>
      <c r="C16" s="7">
        <v>48959</v>
      </c>
      <c r="D16" s="7">
        <v>47240</v>
      </c>
      <c r="E16" s="7">
        <v>47908</v>
      </c>
      <c r="F16" s="7">
        <v>52950</v>
      </c>
      <c r="G16" s="7">
        <v>18479</v>
      </c>
    </row>
    <row r="17" spans="1:7" ht="12.75">
      <c r="A17" s="1" t="s">
        <v>16</v>
      </c>
      <c r="B17" s="2" t="s">
        <v>17</v>
      </c>
      <c r="C17" s="6">
        <v>6372</v>
      </c>
      <c r="D17" s="6">
        <v>6522</v>
      </c>
      <c r="E17" s="6">
        <v>5895</v>
      </c>
      <c r="F17" s="6">
        <v>4948</v>
      </c>
      <c r="G17" s="6">
        <v>3861</v>
      </c>
    </row>
    <row r="18" spans="1:7" ht="12.75">
      <c r="A18" s="1"/>
      <c r="B18" s="2" t="s">
        <v>18</v>
      </c>
      <c r="C18" s="6">
        <v>2665</v>
      </c>
      <c r="D18" s="6">
        <v>2805</v>
      </c>
      <c r="E18" s="6">
        <v>2936</v>
      </c>
      <c r="F18" s="6">
        <v>3022</v>
      </c>
      <c r="G18" s="6">
        <v>3426</v>
      </c>
    </row>
    <row r="19" spans="1:7" ht="28.5" customHeight="1">
      <c r="A19" s="1"/>
      <c r="B19" s="3" t="s">
        <v>19</v>
      </c>
      <c r="C19" s="6">
        <v>2697</v>
      </c>
      <c r="D19" s="6">
        <v>2695</v>
      </c>
      <c r="E19" s="6">
        <v>1541</v>
      </c>
      <c r="F19" s="6">
        <v>1862</v>
      </c>
      <c r="G19" s="6">
        <v>2583</v>
      </c>
    </row>
    <row r="20" spans="1:7" ht="12.75">
      <c r="A20" s="1"/>
      <c r="B20" s="2" t="s">
        <v>20</v>
      </c>
      <c r="C20" s="6">
        <v>41</v>
      </c>
      <c r="D20" s="6">
        <v>64</v>
      </c>
      <c r="E20" s="6">
        <v>75</v>
      </c>
      <c r="F20" s="6">
        <v>99</v>
      </c>
      <c r="G20" s="6">
        <v>126</v>
      </c>
    </row>
    <row r="21" spans="1:7" ht="12.75">
      <c r="A21" s="1"/>
      <c r="B21" s="2" t="s">
        <v>21</v>
      </c>
      <c r="C21" s="6">
        <v>385</v>
      </c>
      <c r="D21" s="6">
        <v>333</v>
      </c>
      <c r="E21" s="6">
        <v>318</v>
      </c>
      <c r="F21" s="6">
        <v>265</v>
      </c>
      <c r="G21" s="6">
        <v>286</v>
      </c>
    </row>
    <row r="22" spans="1:7" ht="12.75">
      <c r="A22" s="1"/>
      <c r="B22" s="2" t="s">
        <v>22</v>
      </c>
      <c r="C22" s="6">
        <v>2657</v>
      </c>
      <c r="D22" s="6">
        <v>2413</v>
      </c>
      <c r="E22" s="6">
        <v>1804</v>
      </c>
      <c r="F22" s="6">
        <v>1716</v>
      </c>
      <c r="G22" s="6">
        <v>1441</v>
      </c>
    </row>
    <row r="23" spans="1:7" ht="12.75">
      <c r="A23" s="1"/>
      <c r="B23" s="2" t="s">
        <v>23</v>
      </c>
      <c r="C23" s="6">
        <v>728</v>
      </c>
      <c r="D23" s="6">
        <v>495</v>
      </c>
      <c r="E23" s="6">
        <v>426</v>
      </c>
      <c r="F23" s="6">
        <v>503</v>
      </c>
      <c r="G23" s="6">
        <v>526</v>
      </c>
    </row>
    <row r="24" spans="1:7" ht="12.75">
      <c r="A24" s="8" t="s">
        <v>24</v>
      </c>
      <c r="B24" s="9"/>
      <c r="C24" s="7">
        <f>SUM(C17:C23)</f>
        <v>15545</v>
      </c>
      <c r="D24" s="7">
        <f>SUM(D17:D23)</f>
        <v>15327</v>
      </c>
      <c r="E24" s="7">
        <f>SUM(E17:E23)</f>
        <v>12995</v>
      </c>
      <c r="F24" s="7">
        <f>SUM(F17:F23)</f>
        <v>12415</v>
      </c>
      <c r="G24" s="7">
        <f>SUM(G17:G23)</f>
        <v>12249</v>
      </c>
    </row>
    <row r="25" spans="1:7" ht="12.75">
      <c r="A25" s="1" t="s">
        <v>25</v>
      </c>
      <c r="B25" s="2" t="s">
        <v>26</v>
      </c>
      <c r="C25" s="6">
        <v>14837</v>
      </c>
      <c r="D25" s="6">
        <v>9851</v>
      </c>
      <c r="E25" s="6">
        <v>9264</v>
      </c>
      <c r="F25" s="6">
        <v>10750</v>
      </c>
      <c r="G25" s="6">
        <v>10427</v>
      </c>
    </row>
    <row r="26" spans="1:7" ht="27.75" customHeight="1">
      <c r="A26" s="1"/>
      <c r="B26" s="3" t="s">
        <v>27</v>
      </c>
      <c r="C26" s="6">
        <v>348</v>
      </c>
      <c r="D26" s="6">
        <v>376</v>
      </c>
      <c r="E26" s="6">
        <v>523</v>
      </c>
      <c r="F26" s="6">
        <v>753</v>
      </c>
      <c r="G26" s="6">
        <v>1770</v>
      </c>
    </row>
    <row r="27" spans="1:7" ht="12.75">
      <c r="A27" s="1"/>
      <c r="B27" s="2" t="s">
        <v>29</v>
      </c>
      <c r="C27" s="6">
        <v>7315</v>
      </c>
      <c r="D27" s="6">
        <v>6568</v>
      </c>
      <c r="E27" s="6">
        <v>5680</v>
      </c>
      <c r="F27" s="6">
        <v>5738</v>
      </c>
      <c r="G27" s="6">
        <v>5945</v>
      </c>
    </row>
    <row r="28" spans="1:7" ht="25.5">
      <c r="A28" s="1"/>
      <c r="B28" s="4" t="s">
        <v>28</v>
      </c>
      <c r="C28" s="6"/>
      <c r="D28" s="6"/>
      <c r="E28" s="6"/>
      <c r="F28" s="6">
        <v>22</v>
      </c>
      <c r="G28" s="6">
        <v>57</v>
      </c>
    </row>
    <row r="29" spans="1:7" ht="12.75">
      <c r="A29" s="8" t="s">
        <v>30</v>
      </c>
      <c r="B29" s="9"/>
      <c r="C29" s="7">
        <f>SUM(C25:C28)</f>
        <v>22500</v>
      </c>
      <c r="D29" s="7">
        <f>SUM(D25:D28)</f>
        <v>16795</v>
      </c>
      <c r="E29" s="7">
        <f>SUM(E25:E28)</f>
        <v>15467</v>
      </c>
      <c r="F29" s="7">
        <f>SUM(F25:F28)</f>
        <v>17263</v>
      </c>
      <c r="G29" s="7">
        <f>SUM(G25:G28)</f>
        <v>18199</v>
      </c>
    </row>
    <row r="30" spans="1:7" ht="12.75">
      <c r="A30" s="10" t="s">
        <v>31</v>
      </c>
      <c r="B30" s="11"/>
      <c r="C30" s="6">
        <v>197788</v>
      </c>
      <c r="D30" s="6">
        <v>193985</v>
      </c>
      <c r="E30" s="6">
        <v>185907</v>
      </c>
      <c r="F30" s="6">
        <v>197987</v>
      </c>
      <c r="G30" s="6">
        <v>144399</v>
      </c>
    </row>
    <row r="33" spans="1:7" ht="104.25" customHeight="1">
      <c r="A33" s="13" t="s">
        <v>32</v>
      </c>
      <c r="B33" s="12"/>
      <c r="C33" s="12"/>
      <c r="D33" s="12"/>
      <c r="E33" s="12"/>
      <c r="F33" s="12"/>
      <c r="G33" s="12"/>
    </row>
  </sheetData>
  <mergeCells count="8">
    <mergeCell ref="A33:G33"/>
    <mergeCell ref="A1:G1"/>
    <mergeCell ref="A29:B29"/>
    <mergeCell ref="A30:B30"/>
    <mergeCell ref="A11:B11"/>
    <mergeCell ref="A15:B15"/>
    <mergeCell ref="A16:B16"/>
    <mergeCell ref="A24:B24"/>
  </mergeCells>
  <printOptions/>
  <pageMargins left="0.75" right="0.75" top="1" bottom="1" header="0.4921259845" footer="0.4921259845"/>
  <pageSetup orientation="portrait" paperSize="9"/>
  <ignoredErrors>
    <ignoredError sqref="E11:F11 C24:G24"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MIIINDS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dcterms:created xsi:type="dcterms:W3CDTF">2011-06-30T14:35:10Z</dcterms:created>
  <dcterms:modified xsi:type="dcterms:W3CDTF">2011-06-30T15:36:00Z</dcterms:modified>
  <cp:category/>
  <cp:version/>
  <cp:contentType/>
  <cp:contentStatus/>
</cp:coreProperties>
</file>