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45" windowWidth="8370" windowHeight="9210" activeTab="0"/>
  </bookViews>
  <sheets>
    <sheet name="2011" sheetId="1" r:id="rId1"/>
    <sheet name="2010" sheetId="2" r:id="rId2"/>
    <sheet name="2009" sheetId="3" r:id="rId3"/>
    <sheet name="2008" sheetId="4" r:id="rId4"/>
    <sheet name="2007" sheetId="5" r:id="rId5"/>
  </sheets>
  <externalReferences>
    <externalReference r:id="rId8"/>
    <externalReference r:id="rId9"/>
    <externalReference r:id="rId10"/>
  </externalReferences>
  <definedNames/>
  <calcPr fullCalcOnLoad="1"/>
</workbook>
</file>

<file path=xl/sharedStrings.xml><?xml version="1.0" encoding="utf-8"?>
<sst xmlns="http://schemas.openxmlformats.org/spreadsheetml/2006/main" count="345" uniqueCount="56">
  <si>
    <t>Régions</t>
  </si>
  <si>
    <t>CAPA</t>
  </si>
  <si>
    <t>BEPA</t>
  </si>
  <si>
    <t>Bac pro</t>
  </si>
  <si>
    <t>BTA</t>
  </si>
  <si>
    <t>Bac techno</t>
  </si>
  <si>
    <t>Total</t>
  </si>
  <si>
    <t xml:space="preserve">Admis </t>
  </si>
  <si>
    <t>% Réussite</t>
  </si>
  <si>
    <t>Alsace</t>
  </si>
  <si>
    <t>Aquitaine</t>
  </si>
  <si>
    <t>Auvergne</t>
  </si>
  <si>
    <t>nc</t>
  </si>
  <si>
    <t>Basse-Normandie</t>
  </si>
  <si>
    <t>Bourgogne</t>
  </si>
  <si>
    <t>Bretagne</t>
  </si>
  <si>
    <t>Centre</t>
  </si>
  <si>
    <t>Champagne-Ardenne</t>
  </si>
  <si>
    <t>Corse</t>
  </si>
  <si>
    <t>Franche-Comté</t>
  </si>
  <si>
    <t>Haute-Normandie</t>
  </si>
  <si>
    <t>Ile-de-France</t>
  </si>
  <si>
    <t>Languedoc-Rousillon</t>
  </si>
  <si>
    <t>Limousin</t>
  </si>
  <si>
    <t>Lorraine</t>
  </si>
  <si>
    <t>Midi-Pyrénées</t>
  </si>
  <si>
    <t>Nord-Pas-de-Calais</t>
  </si>
  <si>
    <t>Pays de la Loire</t>
  </si>
  <si>
    <t>Picardie</t>
  </si>
  <si>
    <t>Poitou-Charentes</t>
  </si>
  <si>
    <t>Provence-Alpes-Côte d'Azur</t>
  </si>
  <si>
    <t>Rhône-Alpes</t>
  </si>
  <si>
    <t>Total France métropolitaine</t>
  </si>
  <si>
    <t>Guadeloupe</t>
  </si>
  <si>
    <t>Guyane</t>
  </si>
  <si>
    <t>Martinique</t>
  </si>
  <si>
    <t>La Réunion</t>
  </si>
  <si>
    <t>Total DOM</t>
  </si>
  <si>
    <t>Mayotte</t>
  </si>
  <si>
    <t>Polynésie française</t>
  </si>
  <si>
    <t>Nouvelle-Calédonie</t>
  </si>
  <si>
    <t>Wallis et Futuna</t>
  </si>
  <si>
    <t>Total COM et Nouvelle-Calédonie</t>
  </si>
  <si>
    <t>Cancidats libres</t>
  </si>
  <si>
    <r>
      <t>1 - La répartition régionale des effectifs de diplômés* par examen (MAAP) du second degré et le taux de réussite par diplôme à la session 2010</t>
    </r>
    <r>
      <rPr>
        <sz val="10"/>
        <rFont val="Grotesque MT Std Bold Ext"/>
        <family val="2"/>
      </rPr>
      <t xml:space="preserve"> </t>
    </r>
    <r>
      <rPr>
        <i/>
        <sz val="10"/>
        <rFont val="Grotesque MT Std ExtraCond"/>
        <family val="0"/>
      </rPr>
      <t>France métropolitaine, DOM, COM et Nouvelle-Calédonie/ Wallis et Futuna</t>
    </r>
  </si>
  <si>
    <t xml:space="preserve">*Sont comptabilisés les diplômés de la voie scolaire et de l'apprentissage, de la FPC, de la FOAD, les cancidats libres et les élèves qui ne préparent pas dans un établissement du MAP mais qui passent l'examen. </t>
  </si>
  <si>
    <t>Lecture : à la session 2010 des examens, 5 511 candidats ont été diplômés dans la région Rhône-Alpes. Le taux de réussite de cette région est de 87,8%.</t>
  </si>
  <si>
    <r>
      <t>1 - La répartition régionale des effectifs de diplômés* par examen (MAAP) du second degré et le taux de réussite par diplôme à la session 2009</t>
    </r>
    <r>
      <rPr>
        <sz val="10"/>
        <rFont val="Grotesque MT Std Bold Ext"/>
        <family val="2"/>
      </rPr>
      <t xml:space="preserve"> </t>
    </r>
    <r>
      <rPr>
        <i/>
        <sz val="10"/>
        <rFont val="Grotesque MT Std ExtraCond"/>
        <family val="0"/>
      </rPr>
      <t>France métropolitaine, DOM, COM et Nouvelle-Calédonie</t>
    </r>
  </si>
  <si>
    <t>Lecture : à la session 2009 des examens, 5 502 candidats ont été diplômés dans la région Rhône-Alpes. Le taux de réussite de cette région est de 86,3%.</t>
  </si>
  <si>
    <t>Basse-Normancie</t>
  </si>
  <si>
    <t>Île-de-France</t>
  </si>
  <si>
    <r>
      <t>1 - La répartition régionale des effectifs de diplômés* par examen (MAAP) du second degré et le taux de réussite par diplôme à la session 2010</t>
    </r>
    <r>
      <rPr>
        <sz val="10"/>
        <rFont val="Grotesque MT Std Bold Ext"/>
        <family val="2"/>
      </rPr>
      <t xml:space="preserve"> </t>
    </r>
    <r>
      <rPr>
        <i/>
        <sz val="10"/>
        <rFont val="Grotesque MT Std ExtraCond"/>
        <family val="0"/>
      </rPr>
      <t>France métropolitaine, DOM, COM hors Nouvelle-Calédonie/ Wallis et Futuna</t>
    </r>
  </si>
  <si>
    <t>Lecture : à la session 2011 des examens, 5 341 candidats ont été diplômés dans la région Rhône-Alpes. Le taux de réussite de cette région est de 88,7%.</t>
  </si>
  <si>
    <t>Total COM hors Wallis et Futuan</t>
  </si>
  <si>
    <r>
      <t xml:space="preserve">1 - </t>
    </r>
    <r>
      <rPr>
        <b/>
        <sz val="10"/>
        <rFont val="Grotesque MT Std Bold Ext"/>
        <family val="0"/>
      </rPr>
      <t xml:space="preserve">La répartition régionale des effectifs de diplômés* par examen (MAP) du second degré et le taux de réussite par diplôme à la session 2008 </t>
    </r>
    <r>
      <rPr>
        <sz val="10"/>
        <rFont val="Grotesque MT Std ExtraCond"/>
        <family val="2"/>
      </rPr>
      <t>France métropolitaine, DOM, COM et Nouvelle-Calédonie</t>
    </r>
  </si>
  <si>
    <r>
      <t xml:space="preserve">1 - </t>
    </r>
    <r>
      <rPr>
        <b/>
        <sz val="10"/>
        <rFont val="Grotesque MT Std Bold Ext"/>
        <family val="0"/>
      </rPr>
      <t>La répartition régionale des effectifs de diplômés* par examen (MAP) du second degré et le taux de réussite par diplôme à la session 2007</t>
    </r>
    <r>
      <rPr>
        <sz val="10"/>
        <rFont val="Grotesque MT Std Bold Ext"/>
        <family val="2"/>
      </rPr>
      <t xml:space="preserve"> </t>
    </r>
    <r>
      <rPr>
        <sz val="10"/>
        <rFont val="Grotesque MT Std ExtraCond"/>
        <family val="2"/>
      </rPr>
      <t>France métropolitaine, DOM, COM hors Wallis et Futuna</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</si>
</sst>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0">
    <font>
      <sz val="10"/>
      <name val="Arial"/>
      <family val="0"/>
    </font>
    <font>
      <sz val="7"/>
      <color indexed="9"/>
      <name val="Grotesque MT Std Bold Ext"/>
      <family val="2"/>
    </font>
    <font>
      <sz val="7"/>
      <color indexed="9"/>
      <name val="Grotesque MT Std Cond"/>
      <family val="2"/>
    </font>
    <font>
      <sz val="7"/>
      <name val="Grotesque MT Std Cond"/>
      <family val="2"/>
    </font>
    <font>
      <sz val="10"/>
      <color indexed="9"/>
      <name val="Arial"/>
      <family val="2"/>
    </font>
    <font>
      <b/>
      <sz val="10"/>
      <name val="Grotesque MT Std Bold Ext"/>
      <family val="0"/>
    </font>
    <font>
      <sz val="10"/>
      <name val="Grotesque MT Std Bold Ext"/>
      <family val="2"/>
    </font>
    <font>
      <i/>
      <sz val="10"/>
      <name val="Grotesque MT Std ExtraCond"/>
      <family val="0"/>
    </font>
    <font>
      <sz val="10"/>
      <name val="Grotesque MT Std Light"/>
      <family val="2"/>
    </font>
    <font>
      <sz val="10"/>
      <name val="Grotesque MT Std ExtraCond"/>
      <family val="2"/>
    </font>
  </fonts>
  <fills count="5">
    <fill>
      <patternFill/>
    </fill>
    <fill>
      <patternFill patternType="gray125"/>
    </fill>
    <fill>
      <patternFill patternType="solid">
        <fgColor indexed="55"/>
        <bgColor indexed="64"/>
      </patternFill>
    </fill>
    <fill>
      <patternFill patternType="solid">
        <fgColor indexed="11"/>
        <bgColor indexed="64"/>
      </patternFill>
    </fill>
    <fill>
      <patternFill patternType="solid">
        <fgColor indexed="22"/>
        <bgColor indexed="64"/>
      </patternFill>
    </fill>
  </fills>
  <borders count="2">
    <border>
      <left/>
      <right/>
      <top/>
      <bottom/>
      <diagonal/>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vertical="center"/>
    </xf>
    <xf numFmtId="3" fontId="2" fillId="2" borderId="0" xfId="0" applyNumberFormat="1" applyFont="1" applyFill="1" applyBorder="1" applyAlignment="1">
      <alignment horizontal="right" vertical="center"/>
    </xf>
    <xf numFmtId="0" fontId="2" fillId="2" borderId="1" xfId="0" applyFont="1" applyFill="1" applyBorder="1" applyAlignment="1">
      <alignment horizontal="right" vertical="center"/>
    </xf>
    <xf numFmtId="0" fontId="2" fillId="2" borderId="0" xfId="0" applyFont="1" applyFill="1" applyBorder="1" applyAlignment="1">
      <alignment horizontal="right" vertical="center"/>
    </xf>
    <xf numFmtId="0" fontId="3" fillId="0" borderId="0" xfId="0" applyFont="1" applyFill="1" applyBorder="1" applyAlignment="1">
      <alignment horizontal="left" vertical="center"/>
    </xf>
    <xf numFmtId="3" fontId="3" fillId="0" borderId="0" xfId="0" applyNumberFormat="1" applyFont="1" applyBorder="1" applyAlignment="1">
      <alignment horizontal="right" vertical="center"/>
    </xf>
    <xf numFmtId="164" fontId="3" fillId="0" borderId="1" xfId="0" applyNumberFormat="1" applyFont="1" applyBorder="1" applyAlignment="1">
      <alignment horizontal="right" vertical="center"/>
    </xf>
    <xf numFmtId="164" fontId="3" fillId="0" borderId="0" xfId="0" applyNumberFormat="1" applyFont="1" applyBorder="1" applyAlignment="1">
      <alignment horizontal="right" vertical="center"/>
    </xf>
    <xf numFmtId="3" fontId="3" fillId="3" borderId="0" xfId="0" applyNumberFormat="1" applyFont="1" applyFill="1" applyBorder="1" applyAlignment="1">
      <alignment horizontal="right" vertical="center"/>
    </xf>
    <xf numFmtId="164" fontId="3" fillId="3" borderId="0" xfId="0" applyNumberFormat="1" applyFont="1" applyFill="1" applyBorder="1" applyAlignment="1">
      <alignment horizontal="right" vertical="center"/>
    </xf>
    <xf numFmtId="0" fontId="3" fillId="4" borderId="0" xfId="0" applyFont="1" applyFill="1" applyBorder="1" applyAlignment="1">
      <alignment horizontal="left" vertical="center"/>
    </xf>
    <xf numFmtId="3" fontId="3" fillId="4" borderId="0" xfId="0" applyNumberFormat="1" applyFont="1" applyFill="1" applyBorder="1" applyAlignment="1">
      <alignment horizontal="right" vertical="center"/>
    </xf>
    <xf numFmtId="164" fontId="3" fillId="4" borderId="1" xfId="0" applyNumberFormat="1" applyFont="1" applyFill="1" applyBorder="1" applyAlignment="1">
      <alignment horizontal="right" vertical="center"/>
    </xf>
    <xf numFmtId="164" fontId="3" fillId="4" borderId="0" xfId="0" applyNumberFormat="1" applyFont="1" applyFill="1" applyBorder="1" applyAlignment="1">
      <alignment horizontal="right" vertical="center"/>
    </xf>
    <xf numFmtId="0" fontId="3" fillId="0" borderId="0" xfId="0" applyFont="1" applyBorder="1" applyAlignment="1">
      <alignment vertical="center"/>
    </xf>
    <xf numFmtId="0" fontId="1" fillId="2" borderId="0" xfId="0" applyFont="1" applyFill="1" applyBorder="1" applyAlignment="1">
      <alignment horizontal="left" vertical="center"/>
    </xf>
    <xf numFmtId="3" fontId="1" fillId="2" borderId="0" xfId="0" applyNumberFormat="1" applyFont="1" applyFill="1" applyBorder="1" applyAlignment="1">
      <alignment horizontal="right" vertical="center"/>
    </xf>
    <xf numFmtId="164" fontId="1" fillId="2" borderId="1" xfId="0" applyNumberFormat="1" applyFont="1" applyFill="1" applyBorder="1" applyAlignment="1">
      <alignment horizontal="right" vertical="center"/>
    </xf>
    <xf numFmtId="164" fontId="1" fillId="2"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3" fontId="0" fillId="0" borderId="0" xfId="0" applyNumberFormat="1" applyBorder="1" applyAlignment="1">
      <alignment vertical="center"/>
    </xf>
    <xf numFmtId="0" fontId="0" fillId="0" borderId="0" xfId="0" applyBorder="1" applyAlignment="1">
      <alignment vertical="center"/>
    </xf>
    <xf numFmtId="0" fontId="5" fillId="0" borderId="0" xfId="0" applyFont="1" applyFill="1" applyBorder="1" applyAlignment="1">
      <alignment horizontal="left" vertical="center"/>
    </xf>
    <xf numFmtId="3" fontId="0" fillId="0" borderId="0" xfId="0" applyNumberFormat="1" applyFont="1" applyBorder="1" applyAlignment="1">
      <alignment vertical="center"/>
    </xf>
    <xf numFmtId="0" fontId="0" fillId="0" borderId="0" xfId="0" applyFont="1" applyBorder="1" applyAlignment="1">
      <alignment vertical="center"/>
    </xf>
    <xf numFmtId="3" fontId="0" fillId="0" borderId="0" xfId="0" applyNumberFormat="1" applyAlignment="1">
      <alignment vertical="center"/>
    </xf>
    <xf numFmtId="0" fontId="0" fillId="0" borderId="1" xfId="0" applyBorder="1" applyAlignment="1">
      <alignment vertical="center"/>
    </xf>
    <xf numFmtId="0" fontId="0" fillId="0" borderId="0" xfId="0" applyAlignment="1">
      <alignment vertical="center"/>
    </xf>
    <xf numFmtId="0" fontId="0" fillId="0" borderId="0" xfId="0" applyAlignment="1">
      <alignment/>
    </xf>
    <xf numFmtId="0" fontId="8" fillId="0" borderId="0" xfId="0" applyFont="1" applyAlignment="1">
      <alignment vertical="top" wrapText="1"/>
    </xf>
    <xf numFmtId="0" fontId="8" fillId="0" borderId="0" xfId="0" applyFont="1" applyAlignment="1">
      <alignment vertical="top" wrapText="1"/>
    </xf>
    <xf numFmtId="0" fontId="6" fillId="0" borderId="0" xfId="0" applyFont="1" applyFill="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si\P&#244;le%20STAT\Diffusion\panorama\PANORAMA%202011\PAOFormules11\chap%209%20r&#233;sultats\Version%20d&#233;finitive%20PAO\chap9.3%2010changement%20de%20l&#233;gend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si\P&#244;le%20STAT\Diffusion\panorama\PANORAMA%202011\PAOFormules11\chap%209%20r&#233;sultats\Brouillon\chap8.3%2009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si\P&#244;le%20STAT\Diffusion\panorama\PANORAMA%202009\Sabrina\PAOformules09\chap7_r&#233;sultats\chap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rce tab2"/>
      <sheetName val="baseExams2010"/>
      <sheetName val="8.4 source tab1"/>
      <sheetName val="defpage"/>
      <sheetName val="8.3 tab1"/>
      <sheetName val="8.3 tab2"/>
      <sheetName val="sour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urce tab2"/>
      <sheetName val="baseExams2009"/>
      <sheetName val="8.4 source tab1"/>
      <sheetName val="defpage"/>
      <sheetName val="8.3 tab1"/>
      <sheetName val="8.3 tab2"/>
      <sheetName val="sourc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urce tab2"/>
      <sheetName val="baseExams2008"/>
      <sheetName val="7.4 source tab1"/>
      <sheetName val="defpage"/>
      <sheetName val="7.3 tab1"/>
      <sheetName val="7.3 tab2"/>
      <sheetName val="sources"/>
    </sheetNames>
    <sheetDataSet>
      <sheetData sheetId="2">
        <row r="3">
          <cell r="C3">
            <v>186</v>
          </cell>
          <cell r="D3">
            <v>93</v>
          </cell>
          <cell r="F3">
            <v>292</v>
          </cell>
          <cell r="G3">
            <v>83.4</v>
          </cell>
          <cell r="I3">
            <v>164</v>
          </cell>
          <cell r="J3">
            <v>84.1</v>
          </cell>
          <cell r="L3">
            <v>9</v>
          </cell>
          <cell r="M3">
            <v>69.2</v>
          </cell>
          <cell r="O3">
            <v>98</v>
          </cell>
          <cell r="P3">
            <v>80.3</v>
          </cell>
          <cell r="R3">
            <v>749</v>
          </cell>
          <cell r="S3">
            <v>85.1</v>
          </cell>
        </row>
        <row r="4">
          <cell r="C4">
            <v>142</v>
          </cell>
          <cell r="D4">
            <v>86.6</v>
          </cell>
          <cell r="F4">
            <v>1479</v>
          </cell>
          <cell r="G4">
            <v>85.6</v>
          </cell>
          <cell r="I4">
            <v>851</v>
          </cell>
          <cell r="J4">
            <v>83.5</v>
          </cell>
          <cell r="L4">
            <v>54</v>
          </cell>
          <cell r="M4">
            <v>83.1</v>
          </cell>
          <cell r="O4">
            <v>290</v>
          </cell>
          <cell r="P4">
            <v>76.3</v>
          </cell>
          <cell r="R4">
            <v>2816</v>
          </cell>
          <cell r="S4">
            <v>83.9</v>
          </cell>
        </row>
        <row r="5">
          <cell r="C5">
            <v>107</v>
          </cell>
          <cell r="D5">
            <v>85.6</v>
          </cell>
          <cell r="F5">
            <v>746</v>
          </cell>
          <cell r="G5">
            <v>81.9</v>
          </cell>
          <cell r="I5">
            <v>393</v>
          </cell>
          <cell r="J5">
            <v>82.9</v>
          </cell>
          <cell r="L5">
            <v>0</v>
          </cell>
          <cell r="O5">
            <v>161</v>
          </cell>
          <cell r="P5">
            <v>77</v>
          </cell>
          <cell r="R5">
            <v>1407</v>
          </cell>
          <cell r="S5">
            <v>81.8</v>
          </cell>
        </row>
        <row r="6">
          <cell r="C6">
            <v>323</v>
          </cell>
          <cell r="D6">
            <v>89.2</v>
          </cell>
          <cell r="F6">
            <v>1038</v>
          </cell>
          <cell r="G6">
            <v>84.3</v>
          </cell>
          <cell r="I6">
            <v>540</v>
          </cell>
          <cell r="J6">
            <v>78.8</v>
          </cell>
          <cell r="L6">
            <v>8</v>
          </cell>
          <cell r="M6">
            <v>57.1</v>
          </cell>
          <cell r="O6">
            <v>122</v>
          </cell>
          <cell r="P6">
            <v>70.9</v>
          </cell>
          <cell r="R6">
            <v>2031</v>
          </cell>
          <cell r="S6">
            <v>82.4</v>
          </cell>
        </row>
        <row r="7">
          <cell r="C7">
            <v>103</v>
          </cell>
          <cell r="D7">
            <v>92.8</v>
          </cell>
          <cell r="F7">
            <v>1082</v>
          </cell>
          <cell r="G7">
            <v>85.8</v>
          </cell>
          <cell r="I7">
            <v>568</v>
          </cell>
          <cell r="J7">
            <v>82.9</v>
          </cell>
          <cell r="L7">
            <v>0</v>
          </cell>
          <cell r="M7" t="str">
            <v>nc</v>
          </cell>
          <cell r="O7">
            <v>225</v>
          </cell>
          <cell r="P7">
            <v>84</v>
          </cell>
          <cell r="R7">
            <v>1978</v>
          </cell>
          <cell r="S7">
            <v>85.1</v>
          </cell>
        </row>
        <row r="8">
          <cell r="C8">
            <v>500</v>
          </cell>
          <cell r="D8">
            <v>92.3</v>
          </cell>
          <cell r="F8">
            <v>2541</v>
          </cell>
          <cell r="G8">
            <v>87.1</v>
          </cell>
          <cell r="I8">
            <v>1309</v>
          </cell>
          <cell r="J8">
            <v>83.5</v>
          </cell>
          <cell r="L8">
            <v>51</v>
          </cell>
          <cell r="M8">
            <v>89.5</v>
          </cell>
          <cell r="O8">
            <v>374</v>
          </cell>
          <cell r="P8">
            <v>82.7</v>
          </cell>
          <cell r="R8">
            <v>4775</v>
          </cell>
          <cell r="S8">
            <v>86.2</v>
          </cell>
        </row>
        <row r="9">
          <cell r="C9">
            <v>306</v>
          </cell>
          <cell r="D9">
            <v>87.2</v>
          </cell>
          <cell r="F9">
            <v>1159</v>
          </cell>
          <cell r="G9">
            <v>82.4</v>
          </cell>
          <cell r="I9">
            <v>556</v>
          </cell>
          <cell r="J9">
            <v>77.3</v>
          </cell>
          <cell r="L9">
            <v>54</v>
          </cell>
          <cell r="M9">
            <v>87.1</v>
          </cell>
          <cell r="O9">
            <v>203</v>
          </cell>
          <cell r="P9">
            <v>73</v>
          </cell>
          <cell r="R9">
            <v>2278</v>
          </cell>
          <cell r="S9">
            <v>80.9</v>
          </cell>
        </row>
        <row r="10">
          <cell r="C10">
            <v>164</v>
          </cell>
          <cell r="D10">
            <v>90.1</v>
          </cell>
          <cell r="F10">
            <v>608</v>
          </cell>
          <cell r="G10">
            <v>80.1</v>
          </cell>
          <cell r="I10">
            <v>346</v>
          </cell>
          <cell r="J10">
            <v>85.6</v>
          </cell>
          <cell r="L10">
            <v>20</v>
          </cell>
          <cell r="M10">
            <v>83.3</v>
          </cell>
          <cell r="O10">
            <v>126</v>
          </cell>
          <cell r="P10">
            <v>73.3</v>
          </cell>
          <cell r="R10">
            <v>1264</v>
          </cell>
          <cell r="S10">
            <v>82</v>
          </cell>
        </row>
        <row r="11">
          <cell r="C11">
            <v>0</v>
          </cell>
          <cell r="D11" t="str">
            <v>nc</v>
          </cell>
          <cell r="F11">
            <v>25</v>
          </cell>
          <cell r="G11">
            <v>71.4</v>
          </cell>
          <cell r="I11">
            <v>10</v>
          </cell>
          <cell r="J11">
            <v>66.7</v>
          </cell>
          <cell r="L11">
            <v>0</v>
          </cell>
          <cell r="M11" t="str">
            <v>nc</v>
          </cell>
          <cell r="O11">
            <v>4</v>
          </cell>
          <cell r="P11">
            <v>57.1</v>
          </cell>
          <cell r="R11">
            <v>39</v>
          </cell>
          <cell r="S11">
            <v>68.4</v>
          </cell>
        </row>
        <row r="12">
          <cell r="C12">
            <v>99</v>
          </cell>
          <cell r="D12">
            <v>90.8</v>
          </cell>
          <cell r="F12">
            <v>780</v>
          </cell>
          <cell r="G12">
            <v>83.4</v>
          </cell>
          <cell r="I12">
            <v>430</v>
          </cell>
          <cell r="J12">
            <v>78.8</v>
          </cell>
          <cell r="L12">
            <v>25</v>
          </cell>
          <cell r="M12">
            <v>71.4</v>
          </cell>
          <cell r="O12">
            <v>133</v>
          </cell>
          <cell r="P12">
            <v>74.3</v>
          </cell>
          <cell r="R12">
            <v>1467</v>
          </cell>
          <cell r="S12">
            <v>81.3</v>
          </cell>
        </row>
        <row r="13">
          <cell r="C13">
            <v>194</v>
          </cell>
          <cell r="D13">
            <v>87.8</v>
          </cell>
          <cell r="F13">
            <v>612</v>
          </cell>
          <cell r="G13">
            <v>84.3</v>
          </cell>
          <cell r="I13">
            <v>284</v>
          </cell>
          <cell r="J13">
            <v>79.6</v>
          </cell>
          <cell r="L13">
            <v>0</v>
          </cell>
          <cell r="M13" t="str">
            <v>nc</v>
          </cell>
          <cell r="O13">
            <v>116</v>
          </cell>
          <cell r="P13">
            <v>74.4</v>
          </cell>
          <cell r="R13">
            <v>1206</v>
          </cell>
          <cell r="S13">
            <v>82.6</v>
          </cell>
        </row>
        <row r="14">
          <cell r="C14">
            <v>290</v>
          </cell>
          <cell r="D14">
            <v>79</v>
          </cell>
          <cell r="F14">
            <v>554</v>
          </cell>
          <cell r="G14">
            <v>73.6</v>
          </cell>
          <cell r="I14">
            <v>277</v>
          </cell>
          <cell r="J14">
            <v>81</v>
          </cell>
          <cell r="L14">
            <v>0</v>
          </cell>
          <cell r="M14" t="str">
            <v>nc</v>
          </cell>
          <cell r="O14">
            <v>162</v>
          </cell>
          <cell r="P14">
            <v>76.1</v>
          </cell>
          <cell r="R14">
            <v>1283</v>
          </cell>
          <cell r="S14">
            <v>76.6</v>
          </cell>
        </row>
        <row r="15">
          <cell r="C15">
            <v>163</v>
          </cell>
          <cell r="D15">
            <v>88.1</v>
          </cell>
          <cell r="F15">
            <v>966</v>
          </cell>
          <cell r="G15">
            <v>80.1</v>
          </cell>
          <cell r="I15">
            <v>465</v>
          </cell>
          <cell r="J15">
            <v>79.1</v>
          </cell>
          <cell r="L15">
            <v>20</v>
          </cell>
          <cell r="M15">
            <v>83.3</v>
          </cell>
          <cell r="O15">
            <v>172</v>
          </cell>
          <cell r="P15">
            <v>70.8</v>
          </cell>
          <cell r="R15">
            <v>1786</v>
          </cell>
          <cell r="S15">
            <v>79.5</v>
          </cell>
        </row>
        <row r="16">
          <cell r="C16">
            <v>12</v>
          </cell>
          <cell r="D16">
            <v>80</v>
          </cell>
          <cell r="F16">
            <v>443</v>
          </cell>
          <cell r="G16">
            <v>84.1</v>
          </cell>
          <cell r="I16">
            <v>289</v>
          </cell>
          <cell r="J16">
            <v>82.1</v>
          </cell>
          <cell r="L16">
            <v>59</v>
          </cell>
          <cell r="M16">
            <v>78.7</v>
          </cell>
          <cell r="O16">
            <v>108</v>
          </cell>
          <cell r="P16">
            <v>71.1</v>
          </cell>
          <cell r="R16">
            <v>911</v>
          </cell>
          <cell r="S16">
            <v>81.3</v>
          </cell>
        </row>
        <row r="17">
          <cell r="C17">
            <v>168</v>
          </cell>
          <cell r="D17">
            <v>87.5</v>
          </cell>
          <cell r="F17">
            <v>633</v>
          </cell>
          <cell r="G17">
            <v>82.5</v>
          </cell>
          <cell r="I17">
            <v>369</v>
          </cell>
          <cell r="J17">
            <v>82.6</v>
          </cell>
          <cell r="L17">
            <v>0</v>
          </cell>
          <cell r="M17" t="str">
            <v>nc</v>
          </cell>
          <cell r="O17">
            <v>143</v>
          </cell>
          <cell r="P17">
            <v>77.3</v>
          </cell>
          <cell r="R17">
            <v>1313</v>
          </cell>
          <cell r="S17">
            <v>82.5</v>
          </cell>
        </row>
        <row r="18">
          <cell r="C18">
            <v>158</v>
          </cell>
          <cell r="D18">
            <v>86.3</v>
          </cell>
          <cell r="F18">
            <v>1247</v>
          </cell>
          <cell r="G18">
            <v>86.8</v>
          </cell>
          <cell r="I18">
            <v>684</v>
          </cell>
          <cell r="J18">
            <v>83.1</v>
          </cell>
          <cell r="L18">
            <v>34</v>
          </cell>
          <cell r="M18">
            <v>70.8</v>
          </cell>
          <cell r="O18">
            <v>332</v>
          </cell>
          <cell r="P18">
            <v>74.9</v>
          </cell>
          <cell r="R18">
            <v>2455</v>
          </cell>
          <cell r="S18">
            <v>83.7</v>
          </cell>
        </row>
        <row r="19">
          <cell r="C19">
            <v>264</v>
          </cell>
          <cell r="D19">
            <v>87.1</v>
          </cell>
          <cell r="F19">
            <v>922</v>
          </cell>
          <cell r="G19">
            <v>78.9</v>
          </cell>
          <cell r="I19">
            <v>547</v>
          </cell>
          <cell r="J19">
            <v>83</v>
          </cell>
          <cell r="L19">
            <v>29</v>
          </cell>
          <cell r="M19">
            <v>76.3</v>
          </cell>
          <cell r="O19">
            <v>331</v>
          </cell>
          <cell r="P19">
            <v>80.1</v>
          </cell>
          <cell r="R19">
            <v>2093</v>
          </cell>
          <cell r="S19">
            <v>81.1</v>
          </cell>
        </row>
        <row r="20">
          <cell r="C20">
            <v>490</v>
          </cell>
          <cell r="D20">
            <v>84.8</v>
          </cell>
          <cell r="F20">
            <v>2744</v>
          </cell>
          <cell r="G20">
            <v>85.8</v>
          </cell>
          <cell r="I20">
            <v>1502</v>
          </cell>
          <cell r="J20">
            <v>85.6</v>
          </cell>
          <cell r="L20">
            <v>5</v>
          </cell>
          <cell r="M20">
            <v>83.3</v>
          </cell>
          <cell r="O20">
            <v>402</v>
          </cell>
          <cell r="P20">
            <v>78.2</v>
          </cell>
          <cell r="R20">
            <v>5143</v>
          </cell>
          <cell r="S20">
            <v>85</v>
          </cell>
        </row>
        <row r="21">
          <cell r="C21">
            <v>213</v>
          </cell>
          <cell r="D21">
            <v>82.9</v>
          </cell>
          <cell r="F21">
            <v>806</v>
          </cell>
          <cell r="G21">
            <v>78.4</v>
          </cell>
          <cell r="I21">
            <v>303</v>
          </cell>
          <cell r="J21">
            <v>77.3</v>
          </cell>
          <cell r="L21">
            <v>27</v>
          </cell>
          <cell r="M21">
            <v>71.1</v>
          </cell>
          <cell r="O21">
            <v>105</v>
          </cell>
          <cell r="P21">
            <v>68.6</v>
          </cell>
          <cell r="R21">
            <v>1454</v>
          </cell>
          <cell r="S21">
            <v>77.8</v>
          </cell>
        </row>
        <row r="22">
          <cell r="C22">
            <v>177</v>
          </cell>
          <cell r="D22">
            <v>85.5</v>
          </cell>
          <cell r="F22">
            <v>1167</v>
          </cell>
          <cell r="G22">
            <v>82</v>
          </cell>
          <cell r="I22">
            <v>619</v>
          </cell>
          <cell r="J22">
            <v>84</v>
          </cell>
          <cell r="L22">
            <v>30</v>
          </cell>
          <cell r="M22">
            <v>78.9</v>
          </cell>
          <cell r="O22">
            <v>151</v>
          </cell>
          <cell r="P22">
            <v>79.1</v>
          </cell>
          <cell r="R22">
            <v>2144</v>
          </cell>
          <cell r="S22">
            <v>82.6</v>
          </cell>
        </row>
        <row r="23">
          <cell r="C23">
            <v>346</v>
          </cell>
          <cell r="D23">
            <v>83.8</v>
          </cell>
          <cell r="F23">
            <v>1009</v>
          </cell>
          <cell r="G23">
            <v>81.8</v>
          </cell>
          <cell r="I23">
            <v>407</v>
          </cell>
          <cell r="J23">
            <v>77.8</v>
          </cell>
          <cell r="L23">
            <v>6</v>
          </cell>
          <cell r="M23">
            <v>54.5</v>
          </cell>
          <cell r="O23">
            <v>222</v>
          </cell>
          <cell r="P23">
            <v>72.1</v>
          </cell>
          <cell r="R23">
            <v>1990</v>
          </cell>
          <cell r="S23">
            <v>80</v>
          </cell>
        </row>
        <row r="24">
          <cell r="C24">
            <v>521</v>
          </cell>
          <cell r="D24">
            <v>85.8</v>
          </cell>
          <cell r="F24">
            <v>2874</v>
          </cell>
          <cell r="G24">
            <v>85.2</v>
          </cell>
          <cell r="I24">
            <v>1350</v>
          </cell>
          <cell r="J24">
            <v>84.4</v>
          </cell>
          <cell r="L24">
            <v>59</v>
          </cell>
          <cell r="M24">
            <v>74.7</v>
          </cell>
          <cell r="O24">
            <v>555</v>
          </cell>
          <cell r="P24">
            <v>82.2</v>
          </cell>
          <cell r="R24">
            <v>5359</v>
          </cell>
          <cell r="S24">
            <v>84.6</v>
          </cell>
        </row>
        <row r="25">
          <cell r="C25">
            <v>4926</v>
          </cell>
          <cell r="D25">
            <v>86.8</v>
          </cell>
          <cell r="F25">
            <v>23727</v>
          </cell>
          <cell r="G25">
            <v>83.6</v>
          </cell>
          <cell r="I25">
            <v>12263</v>
          </cell>
          <cell r="J25">
            <v>82.4</v>
          </cell>
          <cell r="L25">
            <v>490</v>
          </cell>
          <cell r="M25">
            <v>78.1</v>
          </cell>
          <cell r="O25">
            <v>4535</v>
          </cell>
          <cell r="P25">
            <v>77.1</v>
          </cell>
          <cell r="R25">
            <v>45941</v>
          </cell>
          <cell r="S25">
            <v>82.9</v>
          </cell>
        </row>
        <row r="26">
          <cell r="C26">
            <v>33</v>
          </cell>
          <cell r="D26">
            <v>86.8</v>
          </cell>
          <cell r="F26">
            <v>112</v>
          </cell>
          <cell r="G26">
            <v>70</v>
          </cell>
          <cell r="I26">
            <v>47</v>
          </cell>
          <cell r="J26">
            <v>69.1</v>
          </cell>
          <cell r="L26">
            <v>0</v>
          </cell>
          <cell r="M26" t="str">
            <v>nc</v>
          </cell>
          <cell r="O26">
            <v>22</v>
          </cell>
          <cell r="P26">
            <v>56.4</v>
          </cell>
          <cell r="R26">
            <v>214</v>
          </cell>
          <cell r="S26">
            <v>70.2</v>
          </cell>
        </row>
        <row r="27">
          <cell r="C27">
            <v>14</v>
          </cell>
          <cell r="D27">
            <v>93.3</v>
          </cell>
          <cell r="F27">
            <v>34</v>
          </cell>
          <cell r="G27">
            <v>61.8</v>
          </cell>
          <cell r="I27">
            <v>17</v>
          </cell>
          <cell r="J27">
            <v>85</v>
          </cell>
          <cell r="L27">
            <v>0</v>
          </cell>
          <cell r="M27" t="str">
            <v>nc</v>
          </cell>
          <cell r="O27">
            <v>0</v>
          </cell>
          <cell r="P27" t="str">
            <v>nc</v>
          </cell>
          <cell r="R27">
            <v>65</v>
          </cell>
          <cell r="S27">
            <v>72.2</v>
          </cell>
        </row>
        <row r="28">
          <cell r="C28">
            <v>15</v>
          </cell>
          <cell r="D28">
            <v>93.8</v>
          </cell>
          <cell r="F28">
            <v>132</v>
          </cell>
          <cell r="G28">
            <v>81.5</v>
          </cell>
          <cell r="I28">
            <v>59</v>
          </cell>
          <cell r="J28">
            <v>72.8</v>
          </cell>
          <cell r="L28">
            <v>0</v>
          </cell>
          <cell r="M28" t="str">
            <v>nc</v>
          </cell>
          <cell r="O28">
            <v>11</v>
          </cell>
          <cell r="P28">
            <v>45.8</v>
          </cell>
          <cell r="R28">
            <v>217</v>
          </cell>
          <cell r="S28">
            <v>76.7</v>
          </cell>
        </row>
        <row r="29">
          <cell r="C29">
            <v>82</v>
          </cell>
          <cell r="D29">
            <v>88.2</v>
          </cell>
          <cell r="F29">
            <v>163</v>
          </cell>
          <cell r="G29">
            <v>78.7</v>
          </cell>
          <cell r="I29">
            <v>98</v>
          </cell>
          <cell r="J29">
            <v>74.2</v>
          </cell>
          <cell r="L29">
            <v>0</v>
          </cell>
          <cell r="M29" t="str">
            <v>nc</v>
          </cell>
          <cell r="O29">
            <v>21</v>
          </cell>
          <cell r="P29">
            <v>84</v>
          </cell>
          <cell r="R29">
            <v>364</v>
          </cell>
          <cell r="S29">
            <v>79.6</v>
          </cell>
        </row>
        <row r="30">
          <cell r="C30">
            <v>144</v>
          </cell>
          <cell r="D30">
            <v>88.9</v>
          </cell>
          <cell r="F30">
            <v>441</v>
          </cell>
          <cell r="G30">
            <v>75.5</v>
          </cell>
          <cell r="I30">
            <v>221</v>
          </cell>
          <cell r="J30">
            <v>73.4</v>
          </cell>
          <cell r="L30">
            <v>0</v>
          </cell>
          <cell r="M30" t="str">
            <v>nc</v>
          </cell>
          <cell r="O30">
            <v>54</v>
          </cell>
          <cell r="P30">
            <v>61.4</v>
          </cell>
          <cell r="R30">
            <v>860</v>
          </cell>
          <cell r="S30">
            <v>75.8</v>
          </cell>
        </row>
        <row r="31">
          <cell r="C31">
            <v>23</v>
          </cell>
          <cell r="D31">
            <v>100</v>
          </cell>
          <cell r="F31">
            <v>27</v>
          </cell>
          <cell r="G31">
            <v>75</v>
          </cell>
          <cell r="I31">
            <v>0</v>
          </cell>
          <cell r="J31" t="str">
            <v>nc</v>
          </cell>
          <cell r="L31">
            <v>0</v>
          </cell>
          <cell r="M31" t="str">
            <v>nc</v>
          </cell>
          <cell r="O31">
            <v>0</v>
          </cell>
          <cell r="P31" t="str">
            <v>nc</v>
          </cell>
          <cell r="R31">
            <v>50</v>
          </cell>
          <cell r="S31">
            <v>84.7</v>
          </cell>
        </row>
        <row r="32">
          <cell r="C32">
            <v>46</v>
          </cell>
          <cell r="D32">
            <v>79.3</v>
          </cell>
          <cell r="F32">
            <v>45</v>
          </cell>
          <cell r="G32">
            <v>75</v>
          </cell>
          <cell r="I32">
            <v>13</v>
          </cell>
          <cell r="J32">
            <v>68.4</v>
          </cell>
          <cell r="L32">
            <v>0</v>
          </cell>
          <cell r="M32" t="str">
            <v>nc</v>
          </cell>
          <cell r="O32">
            <v>0</v>
          </cell>
          <cell r="P32" t="str">
            <v>nc</v>
          </cell>
          <cell r="R32">
            <v>104</v>
          </cell>
          <cell r="S32">
            <v>75.9</v>
          </cell>
        </row>
        <row r="33">
          <cell r="C33">
            <v>33</v>
          </cell>
          <cell r="D33">
            <v>42.9</v>
          </cell>
          <cell r="F33">
            <v>44</v>
          </cell>
          <cell r="G33">
            <v>69.8</v>
          </cell>
          <cell r="I33">
            <v>30</v>
          </cell>
          <cell r="J33">
            <v>73.2</v>
          </cell>
          <cell r="L33">
            <v>0</v>
          </cell>
          <cell r="M33" t="str">
            <v>nc</v>
          </cell>
          <cell r="O33">
            <v>13</v>
          </cell>
          <cell r="P33">
            <v>76.5</v>
          </cell>
          <cell r="R33">
            <v>120</v>
          </cell>
          <cell r="S33">
            <v>60.6</v>
          </cell>
        </row>
        <row r="34">
          <cell r="C34">
            <v>102</v>
          </cell>
          <cell r="D34">
            <v>64.6</v>
          </cell>
          <cell r="F34">
            <v>116</v>
          </cell>
          <cell r="G34">
            <v>73</v>
          </cell>
          <cell r="I34">
            <v>43</v>
          </cell>
          <cell r="J34">
            <v>71.7</v>
          </cell>
          <cell r="L34">
            <v>0</v>
          </cell>
          <cell r="M34" t="str">
            <v>nc</v>
          </cell>
          <cell r="O34">
            <v>13</v>
          </cell>
          <cell r="P34">
            <v>76.5</v>
          </cell>
          <cell r="R34">
            <v>274</v>
          </cell>
          <cell r="S34">
            <v>69.5</v>
          </cell>
        </row>
        <row r="35">
          <cell r="C35">
            <v>63</v>
          </cell>
          <cell r="D35">
            <v>53.4</v>
          </cell>
          <cell r="F35">
            <v>336</v>
          </cell>
          <cell r="G35">
            <v>53.6</v>
          </cell>
          <cell r="I35">
            <v>123</v>
          </cell>
          <cell r="J35">
            <v>39.8</v>
          </cell>
          <cell r="L35">
            <v>11</v>
          </cell>
          <cell r="M35">
            <v>39.3</v>
          </cell>
          <cell r="O35">
            <v>12</v>
          </cell>
          <cell r="P35">
            <v>35.3</v>
          </cell>
          <cell r="R35">
            <v>545</v>
          </cell>
          <cell r="S35">
            <v>48.8</v>
          </cell>
        </row>
        <row r="36">
          <cell r="C36">
            <v>5235</v>
          </cell>
          <cell r="D36">
            <v>85.7</v>
          </cell>
          <cell r="F36">
            <v>24620</v>
          </cell>
          <cell r="G36">
            <v>82.8</v>
          </cell>
          <cell r="I36">
            <v>12650</v>
          </cell>
          <cell r="J36">
            <v>81.3</v>
          </cell>
          <cell r="L36">
            <v>501</v>
          </cell>
          <cell r="M36">
            <v>76.5</v>
          </cell>
          <cell r="O36">
            <v>4614</v>
          </cell>
          <cell r="P36">
            <v>76.6</v>
          </cell>
          <cell r="R36">
            <v>47620</v>
          </cell>
          <cell r="S36">
            <v>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tabSelected="1" workbookViewId="0" topLeftCell="A1">
      <selection activeCell="O12" sqref="O12"/>
    </sheetView>
  </sheetViews>
  <sheetFormatPr defaultColWidth="11.421875" defaultRowHeight="12.75"/>
  <sheetData>
    <row r="1" spans="1:13" ht="12.75">
      <c r="A1" s="1" t="s">
        <v>0</v>
      </c>
      <c r="B1" s="2" t="s">
        <v>1</v>
      </c>
      <c r="C1" s="3"/>
      <c r="D1" s="2" t="s">
        <v>2</v>
      </c>
      <c r="E1" s="3"/>
      <c r="F1" s="2" t="s">
        <v>3</v>
      </c>
      <c r="G1" s="3"/>
      <c r="H1" s="2" t="s">
        <v>4</v>
      </c>
      <c r="I1" s="3"/>
      <c r="J1" s="2" t="s">
        <v>5</v>
      </c>
      <c r="K1" s="3"/>
      <c r="L1" s="2" t="s">
        <v>6</v>
      </c>
      <c r="M1" s="2"/>
    </row>
    <row r="2" spans="1:13" ht="12.75">
      <c r="A2" s="1"/>
      <c r="B2" s="5" t="s">
        <v>7</v>
      </c>
      <c r="C2" s="6" t="s">
        <v>8</v>
      </c>
      <c r="D2" s="5" t="s">
        <v>7</v>
      </c>
      <c r="E2" s="6" t="s">
        <v>8</v>
      </c>
      <c r="F2" s="5" t="s">
        <v>7</v>
      </c>
      <c r="G2" s="6" t="s">
        <v>8</v>
      </c>
      <c r="H2" s="5" t="s">
        <v>7</v>
      </c>
      <c r="I2" s="6" t="s">
        <v>8</v>
      </c>
      <c r="J2" s="5" t="s">
        <v>7</v>
      </c>
      <c r="K2" s="6" t="s">
        <v>8</v>
      </c>
      <c r="L2" s="5" t="s">
        <v>7</v>
      </c>
      <c r="M2" s="7" t="s">
        <v>8</v>
      </c>
    </row>
    <row r="3" spans="1:13" ht="12.75">
      <c r="A3" s="8" t="s">
        <v>9</v>
      </c>
      <c r="B3" s="9">
        <v>176</v>
      </c>
      <c r="C3" s="10">
        <v>85.9</v>
      </c>
      <c r="D3" s="9">
        <v>200</v>
      </c>
      <c r="E3" s="10">
        <v>89.3</v>
      </c>
      <c r="F3" s="9">
        <v>221</v>
      </c>
      <c r="G3" s="10">
        <v>92.9</v>
      </c>
      <c r="H3" s="9">
        <v>11</v>
      </c>
      <c r="I3" s="10">
        <v>100</v>
      </c>
      <c r="J3" s="9">
        <v>119</v>
      </c>
      <c r="K3" s="10">
        <v>83.2</v>
      </c>
      <c r="L3" s="9">
        <v>727</v>
      </c>
      <c r="M3" s="11">
        <v>88.6</v>
      </c>
    </row>
    <row r="4" spans="1:13" ht="12.75">
      <c r="A4" s="8" t="s">
        <v>10</v>
      </c>
      <c r="B4" s="9">
        <v>143</v>
      </c>
      <c r="C4" s="10">
        <v>83.6</v>
      </c>
      <c r="D4" s="9">
        <v>1366</v>
      </c>
      <c r="E4" s="10">
        <v>87.9</v>
      </c>
      <c r="F4" s="9">
        <v>875</v>
      </c>
      <c r="G4" s="10">
        <v>91.4</v>
      </c>
      <c r="H4" s="9">
        <v>71</v>
      </c>
      <c r="I4" s="10">
        <v>84.5</v>
      </c>
      <c r="J4" s="9">
        <v>315</v>
      </c>
      <c r="K4" s="10">
        <v>86.1</v>
      </c>
      <c r="L4" s="9">
        <v>2770</v>
      </c>
      <c r="M4" s="11">
        <v>88.4</v>
      </c>
    </row>
    <row r="5" spans="1:13" ht="12.75">
      <c r="A5" s="8" t="s">
        <v>11</v>
      </c>
      <c r="B5" s="9">
        <v>126</v>
      </c>
      <c r="C5" s="10">
        <v>84.6</v>
      </c>
      <c r="D5" s="9">
        <v>689</v>
      </c>
      <c r="E5" s="10">
        <v>90.1</v>
      </c>
      <c r="F5" s="9">
        <v>427</v>
      </c>
      <c r="G5" s="10">
        <v>89.9</v>
      </c>
      <c r="H5" s="9">
        <v>0</v>
      </c>
      <c r="I5" s="10" t="s">
        <v>12</v>
      </c>
      <c r="J5" s="9">
        <v>168</v>
      </c>
      <c r="K5" s="10">
        <v>83.2</v>
      </c>
      <c r="L5" s="9">
        <v>1410</v>
      </c>
      <c r="M5" s="11">
        <v>88.6</v>
      </c>
    </row>
    <row r="6" spans="1:13" ht="12.75">
      <c r="A6" s="8" t="s">
        <v>13</v>
      </c>
      <c r="B6" s="9">
        <v>365</v>
      </c>
      <c r="C6" s="10">
        <v>90.6</v>
      </c>
      <c r="D6" s="9">
        <v>1062</v>
      </c>
      <c r="E6" s="10">
        <v>88.3</v>
      </c>
      <c r="F6" s="9">
        <v>620</v>
      </c>
      <c r="G6" s="10">
        <v>89.9</v>
      </c>
      <c r="H6" s="9">
        <v>25</v>
      </c>
      <c r="I6" s="10">
        <v>100</v>
      </c>
      <c r="J6" s="9">
        <v>142</v>
      </c>
      <c r="K6" s="10">
        <v>84.5</v>
      </c>
      <c r="L6" s="9">
        <v>2214</v>
      </c>
      <c r="M6" s="11">
        <v>89</v>
      </c>
    </row>
    <row r="7" spans="1:13" ht="12.75">
      <c r="A7" s="8" t="s">
        <v>14</v>
      </c>
      <c r="B7" s="9">
        <v>126</v>
      </c>
      <c r="C7" s="10">
        <v>91.3</v>
      </c>
      <c r="D7" s="9">
        <v>910</v>
      </c>
      <c r="E7" s="10">
        <v>88.2</v>
      </c>
      <c r="F7" s="9">
        <v>654</v>
      </c>
      <c r="G7" s="10">
        <v>91</v>
      </c>
      <c r="H7" s="9">
        <v>0</v>
      </c>
      <c r="I7" s="10" t="s">
        <v>12</v>
      </c>
      <c r="J7" s="9">
        <v>228</v>
      </c>
      <c r="K7" s="10">
        <v>83.2</v>
      </c>
      <c r="L7" s="9">
        <v>1918</v>
      </c>
      <c r="M7" s="11">
        <v>88.7</v>
      </c>
    </row>
    <row r="8" spans="1:13" ht="12.75">
      <c r="A8" s="8" t="s">
        <v>15</v>
      </c>
      <c r="B8" s="9">
        <v>551</v>
      </c>
      <c r="C8" s="10">
        <v>89.9</v>
      </c>
      <c r="D8" s="9">
        <v>2299</v>
      </c>
      <c r="E8" s="10">
        <v>89.4</v>
      </c>
      <c r="F8" s="9">
        <v>1463</v>
      </c>
      <c r="G8" s="10">
        <v>92.4</v>
      </c>
      <c r="H8" s="9">
        <v>53</v>
      </c>
      <c r="I8" s="10">
        <v>98.1</v>
      </c>
      <c r="J8" s="9">
        <v>399</v>
      </c>
      <c r="K8" s="10">
        <v>82.8</v>
      </c>
      <c r="L8" s="9">
        <v>4765</v>
      </c>
      <c r="M8" s="11">
        <v>89.8</v>
      </c>
    </row>
    <row r="9" spans="1:13" ht="12.75">
      <c r="A9" s="8" t="s">
        <v>16</v>
      </c>
      <c r="B9" s="9">
        <v>392</v>
      </c>
      <c r="C9" s="10">
        <v>86.7</v>
      </c>
      <c r="D9" s="9">
        <v>1106</v>
      </c>
      <c r="E9" s="10">
        <v>88.2</v>
      </c>
      <c r="F9" s="9">
        <v>604</v>
      </c>
      <c r="G9" s="10">
        <v>86.4</v>
      </c>
      <c r="H9" s="9">
        <v>51</v>
      </c>
      <c r="I9" s="10">
        <v>92.7</v>
      </c>
      <c r="J9" s="9">
        <v>247</v>
      </c>
      <c r="K9" s="10">
        <v>77.7</v>
      </c>
      <c r="L9" s="9">
        <v>2400</v>
      </c>
      <c r="M9" s="11">
        <v>86.4</v>
      </c>
    </row>
    <row r="10" spans="1:13" ht="12.75">
      <c r="A10" s="8" t="s">
        <v>17</v>
      </c>
      <c r="B10" s="9">
        <v>191</v>
      </c>
      <c r="C10" s="10">
        <v>84.1</v>
      </c>
      <c r="D10" s="9">
        <v>617</v>
      </c>
      <c r="E10" s="10">
        <v>88</v>
      </c>
      <c r="F10" s="9">
        <v>375</v>
      </c>
      <c r="G10" s="10">
        <v>91</v>
      </c>
      <c r="H10" s="9">
        <v>22</v>
      </c>
      <c r="I10" s="10">
        <v>100</v>
      </c>
      <c r="J10" s="9">
        <v>177</v>
      </c>
      <c r="K10" s="10">
        <v>80.1</v>
      </c>
      <c r="L10" s="9">
        <v>1382</v>
      </c>
      <c r="M10" s="11">
        <v>87.3</v>
      </c>
    </row>
    <row r="11" spans="1:13" ht="12.75">
      <c r="A11" s="8" t="s">
        <v>18</v>
      </c>
      <c r="B11" s="9">
        <v>0</v>
      </c>
      <c r="C11" s="10" t="s">
        <v>12</v>
      </c>
      <c r="D11" s="9">
        <v>23</v>
      </c>
      <c r="E11" s="10">
        <v>62.2</v>
      </c>
      <c r="F11" s="9">
        <v>17</v>
      </c>
      <c r="G11" s="10">
        <v>89.5</v>
      </c>
      <c r="H11" s="9">
        <v>0</v>
      </c>
      <c r="I11" s="10" t="s">
        <v>12</v>
      </c>
      <c r="J11" s="9">
        <v>6</v>
      </c>
      <c r="K11" s="10" t="s">
        <v>12</v>
      </c>
      <c r="L11" s="9">
        <v>46</v>
      </c>
      <c r="M11" s="11">
        <v>69.7</v>
      </c>
    </row>
    <row r="12" spans="1:13" ht="12.75">
      <c r="A12" s="8" t="s">
        <v>19</v>
      </c>
      <c r="B12" s="9">
        <v>121</v>
      </c>
      <c r="C12" s="10">
        <v>96.8</v>
      </c>
      <c r="D12" s="9">
        <v>776</v>
      </c>
      <c r="E12" s="10">
        <v>84.9</v>
      </c>
      <c r="F12" s="9">
        <v>475</v>
      </c>
      <c r="G12" s="10">
        <v>88.5</v>
      </c>
      <c r="H12" s="9">
        <v>29</v>
      </c>
      <c r="I12" s="10">
        <v>90.6</v>
      </c>
      <c r="J12" s="9">
        <v>151</v>
      </c>
      <c r="K12" s="10">
        <v>85.8</v>
      </c>
      <c r="L12" s="9">
        <v>1552</v>
      </c>
      <c r="M12" s="11">
        <v>87</v>
      </c>
    </row>
    <row r="13" spans="1:13" ht="12.75">
      <c r="A13" s="8" t="s">
        <v>20</v>
      </c>
      <c r="B13" s="9">
        <v>173</v>
      </c>
      <c r="C13" s="10">
        <v>85.6</v>
      </c>
      <c r="D13" s="9">
        <v>536</v>
      </c>
      <c r="E13" s="10">
        <v>86.5</v>
      </c>
      <c r="F13" s="9">
        <v>329</v>
      </c>
      <c r="G13" s="10">
        <v>87.5</v>
      </c>
      <c r="H13" s="9">
        <v>0</v>
      </c>
      <c r="I13" s="10" t="s">
        <v>12</v>
      </c>
      <c r="J13" s="9">
        <v>143</v>
      </c>
      <c r="K13" s="10">
        <v>79.9</v>
      </c>
      <c r="L13" s="9">
        <v>1181</v>
      </c>
      <c r="M13" s="11">
        <v>85.8</v>
      </c>
    </row>
    <row r="14" spans="1:13" ht="12.75">
      <c r="A14" s="8" t="s">
        <v>21</v>
      </c>
      <c r="B14" s="9">
        <v>337</v>
      </c>
      <c r="C14" s="10">
        <v>74.2</v>
      </c>
      <c r="D14" s="9">
        <v>490</v>
      </c>
      <c r="E14" s="10">
        <v>84.6</v>
      </c>
      <c r="F14" s="9">
        <v>333</v>
      </c>
      <c r="G14" s="10">
        <v>85.2</v>
      </c>
      <c r="H14" s="9">
        <v>0</v>
      </c>
      <c r="I14" s="10" t="s">
        <v>12</v>
      </c>
      <c r="J14" s="9">
        <v>163</v>
      </c>
      <c r="K14" s="10">
        <v>72.8</v>
      </c>
      <c r="L14" s="9">
        <v>1323</v>
      </c>
      <c r="M14" s="11">
        <v>80.3</v>
      </c>
    </row>
    <row r="15" spans="1:13" ht="12.75">
      <c r="A15" s="8" t="s">
        <v>22</v>
      </c>
      <c r="B15" s="9">
        <v>239</v>
      </c>
      <c r="C15" s="10">
        <v>90.9</v>
      </c>
      <c r="D15" s="9">
        <v>911</v>
      </c>
      <c r="E15" s="10">
        <v>87.5</v>
      </c>
      <c r="F15" s="9">
        <v>593</v>
      </c>
      <c r="G15" s="10">
        <v>90</v>
      </c>
      <c r="H15" s="9">
        <v>22</v>
      </c>
      <c r="I15" s="10">
        <v>81.5</v>
      </c>
      <c r="J15" s="9">
        <v>189</v>
      </c>
      <c r="K15" s="10">
        <v>70.8</v>
      </c>
      <c r="L15" s="9">
        <v>1954</v>
      </c>
      <c r="M15" s="11">
        <v>86.6</v>
      </c>
    </row>
    <row r="16" spans="1:13" ht="12.75">
      <c r="A16" s="8" t="s">
        <v>23</v>
      </c>
      <c r="B16" s="9">
        <v>34</v>
      </c>
      <c r="C16" s="10">
        <v>64.2</v>
      </c>
      <c r="D16" s="9">
        <v>407</v>
      </c>
      <c r="E16" s="10">
        <v>89.1</v>
      </c>
      <c r="F16" s="9">
        <v>282</v>
      </c>
      <c r="G16" s="10">
        <v>86.5</v>
      </c>
      <c r="H16" s="9">
        <v>54</v>
      </c>
      <c r="I16" s="10">
        <v>83.1</v>
      </c>
      <c r="J16" s="9">
        <v>111</v>
      </c>
      <c r="K16" s="10">
        <v>82.8</v>
      </c>
      <c r="L16" s="9">
        <v>888</v>
      </c>
      <c r="M16" s="11">
        <v>85.8</v>
      </c>
    </row>
    <row r="17" spans="1:13" ht="12.75">
      <c r="A17" s="8" t="s">
        <v>24</v>
      </c>
      <c r="B17" s="9">
        <v>168</v>
      </c>
      <c r="C17" s="10">
        <v>84.8</v>
      </c>
      <c r="D17" s="9">
        <v>539</v>
      </c>
      <c r="E17" s="10">
        <v>81.2</v>
      </c>
      <c r="F17" s="9">
        <v>429</v>
      </c>
      <c r="G17" s="10">
        <v>92.3</v>
      </c>
      <c r="H17" s="9">
        <v>0</v>
      </c>
      <c r="I17" s="10" t="s">
        <v>12</v>
      </c>
      <c r="J17" s="9">
        <v>151</v>
      </c>
      <c r="K17" s="10">
        <v>79.1</v>
      </c>
      <c r="L17" s="9">
        <v>1287</v>
      </c>
      <c r="M17" s="11">
        <v>84.8</v>
      </c>
    </row>
    <row r="18" spans="1:13" ht="12.75">
      <c r="A18" s="8" t="s">
        <v>25</v>
      </c>
      <c r="B18" s="9">
        <v>193</v>
      </c>
      <c r="C18" s="10">
        <v>87.3</v>
      </c>
      <c r="D18" s="9">
        <v>1262</v>
      </c>
      <c r="E18" s="10">
        <v>90.8</v>
      </c>
      <c r="F18" s="9">
        <v>748</v>
      </c>
      <c r="G18" s="10">
        <v>92.2</v>
      </c>
      <c r="H18" s="9">
        <v>40</v>
      </c>
      <c r="I18" s="10">
        <v>81.6</v>
      </c>
      <c r="J18" s="9">
        <v>387</v>
      </c>
      <c r="K18" s="10">
        <v>82.9</v>
      </c>
      <c r="L18" s="9">
        <v>2630</v>
      </c>
      <c r="M18" s="11">
        <v>89.5</v>
      </c>
    </row>
    <row r="19" spans="1:13" ht="12.75">
      <c r="A19" s="8" t="s">
        <v>26</v>
      </c>
      <c r="B19" s="9">
        <v>354</v>
      </c>
      <c r="C19" s="10">
        <v>81.9</v>
      </c>
      <c r="D19" s="9">
        <v>946</v>
      </c>
      <c r="E19" s="10">
        <v>91.1</v>
      </c>
      <c r="F19" s="9">
        <v>632</v>
      </c>
      <c r="G19" s="10">
        <v>91.3</v>
      </c>
      <c r="H19" s="9">
        <v>23</v>
      </c>
      <c r="I19" s="10">
        <v>82.1</v>
      </c>
      <c r="J19" s="9">
        <v>368</v>
      </c>
      <c r="K19" s="10">
        <v>86.2</v>
      </c>
      <c r="L19" s="9">
        <v>2323</v>
      </c>
      <c r="M19" s="11">
        <v>88.8</v>
      </c>
    </row>
    <row r="20" spans="1:13" ht="12.75">
      <c r="A20" s="8" t="s">
        <v>27</v>
      </c>
      <c r="B20" s="9">
        <v>536</v>
      </c>
      <c r="C20" s="10">
        <v>86.5</v>
      </c>
      <c r="D20" s="9">
        <v>2596</v>
      </c>
      <c r="E20" s="10">
        <v>88.8</v>
      </c>
      <c r="F20" s="9">
        <v>1814</v>
      </c>
      <c r="G20" s="10">
        <v>93.4</v>
      </c>
      <c r="H20" s="9">
        <v>17</v>
      </c>
      <c r="I20" s="10">
        <v>100</v>
      </c>
      <c r="J20" s="9">
        <v>424</v>
      </c>
      <c r="K20" s="10">
        <v>81.5</v>
      </c>
      <c r="L20" s="9">
        <v>5387</v>
      </c>
      <c r="M20" s="11">
        <v>89.4</v>
      </c>
    </row>
    <row r="21" spans="1:13" ht="12.75">
      <c r="A21" s="8" t="s">
        <v>28</v>
      </c>
      <c r="B21" s="9">
        <v>276</v>
      </c>
      <c r="C21" s="10">
        <v>83.4</v>
      </c>
      <c r="D21" s="9">
        <v>725</v>
      </c>
      <c r="E21" s="10">
        <v>88</v>
      </c>
      <c r="F21" s="9">
        <v>382</v>
      </c>
      <c r="G21" s="10">
        <v>83.8</v>
      </c>
      <c r="H21" s="9">
        <v>27</v>
      </c>
      <c r="I21" s="10">
        <v>81.8</v>
      </c>
      <c r="J21" s="9">
        <v>146</v>
      </c>
      <c r="K21" s="10">
        <v>76.4</v>
      </c>
      <c r="L21" s="9">
        <v>1556</v>
      </c>
      <c r="M21" s="11">
        <v>84.8</v>
      </c>
    </row>
    <row r="22" spans="1:13" ht="12.75">
      <c r="A22" s="8" t="s">
        <v>29</v>
      </c>
      <c r="B22" s="9">
        <v>194</v>
      </c>
      <c r="C22" s="10">
        <v>84.7</v>
      </c>
      <c r="D22" s="9">
        <v>1114</v>
      </c>
      <c r="E22" s="10">
        <v>88.9</v>
      </c>
      <c r="F22" s="9">
        <v>712</v>
      </c>
      <c r="G22" s="10">
        <v>91.8</v>
      </c>
      <c r="H22" s="9">
        <v>37</v>
      </c>
      <c r="I22" s="10">
        <v>86</v>
      </c>
      <c r="J22" s="9">
        <v>178</v>
      </c>
      <c r="K22" s="10">
        <v>80.5</v>
      </c>
      <c r="L22" s="9">
        <v>2235</v>
      </c>
      <c r="M22" s="11">
        <v>88.6</v>
      </c>
    </row>
    <row r="23" spans="1:13" ht="12.75">
      <c r="A23" s="8" t="s">
        <v>30</v>
      </c>
      <c r="B23" s="9">
        <v>432</v>
      </c>
      <c r="C23" s="10">
        <v>85.7</v>
      </c>
      <c r="D23" s="9">
        <v>956</v>
      </c>
      <c r="E23" s="10">
        <v>88.2</v>
      </c>
      <c r="F23" s="9">
        <v>419</v>
      </c>
      <c r="G23" s="10">
        <v>86.4</v>
      </c>
      <c r="H23" s="9">
        <v>18</v>
      </c>
      <c r="I23" s="10">
        <v>90</v>
      </c>
      <c r="J23" s="9">
        <v>269</v>
      </c>
      <c r="K23" s="10">
        <v>76.6</v>
      </c>
      <c r="L23" s="9">
        <v>2094</v>
      </c>
      <c r="M23" s="11">
        <v>85.7</v>
      </c>
    </row>
    <row r="24" spans="1:13" ht="12.75">
      <c r="A24" s="8" t="s">
        <v>31</v>
      </c>
      <c r="B24" s="9">
        <v>489</v>
      </c>
      <c r="C24" s="10">
        <v>87.6</v>
      </c>
      <c r="D24" s="9">
        <v>2721</v>
      </c>
      <c r="E24" s="10">
        <v>89.7</v>
      </c>
      <c r="F24" s="9">
        <v>1508</v>
      </c>
      <c r="G24" s="10">
        <v>91.5</v>
      </c>
      <c r="H24" s="9">
        <v>92</v>
      </c>
      <c r="I24" s="10">
        <v>89.3</v>
      </c>
      <c r="J24" s="9">
        <v>531</v>
      </c>
      <c r="K24" s="10">
        <v>78.6</v>
      </c>
      <c r="L24" s="12">
        <v>5341</v>
      </c>
      <c r="M24" s="13">
        <v>88.7</v>
      </c>
    </row>
    <row r="25" spans="1:13" ht="12.75">
      <c r="A25" s="14" t="s">
        <v>32</v>
      </c>
      <c r="B25" s="15">
        <v>5616</v>
      </c>
      <c r="C25" s="16">
        <v>85.8</v>
      </c>
      <c r="D25" s="15">
        <v>22251</v>
      </c>
      <c r="E25" s="16">
        <v>88.4</v>
      </c>
      <c r="F25" s="15">
        <v>13912</v>
      </c>
      <c r="G25" s="16">
        <v>90.6</v>
      </c>
      <c r="H25" s="15">
        <v>592</v>
      </c>
      <c r="I25" s="16">
        <v>88.6</v>
      </c>
      <c r="J25" s="15">
        <v>5012</v>
      </c>
      <c r="K25" s="16">
        <v>80.7</v>
      </c>
      <c r="L25" s="15">
        <v>47383</v>
      </c>
      <c r="M25" s="17">
        <v>87.8</v>
      </c>
    </row>
    <row r="26" spans="1:13" ht="12.75">
      <c r="A26" s="8" t="s">
        <v>33</v>
      </c>
      <c r="B26" s="9">
        <v>65</v>
      </c>
      <c r="C26" s="10">
        <v>82.3</v>
      </c>
      <c r="D26" s="9">
        <v>98</v>
      </c>
      <c r="E26" s="10">
        <v>69.5</v>
      </c>
      <c r="F26" s="9">
        <v>72</v>
      </c>
      <c r="G26" s="10">
        <v>75.8</v>
      </c>
      <c r="H26" s="9">
        <v>0</v>
      </c>
      <c r="I26" s="10" t="s">
        <v>12</v>
      </c>
      <c r="J26" s="9">
        <v>24</v>
      </c>
      <c r="K26" s="10">
        <v>72.7</v>
      </c>
      <c r="L26" s="9">
        <v>259</v>
      </c>
      <c r="M26" s="11">
        <v>74.4</v>
      </c>
    </row>
    <row r="27" spans="1:13" ht="12.75">
      <c r="A27" s="8" t="s">
        <v>34</v>
      </c>
      <c r="B27" s="9">
        <v>15</v>
      </c>
      <c r="C27" s="10">
        <v>65.2</v>
      </c>
      <c r="D27" s="9">
        <v>20</v>
      </c>
      <c r="E27" s="10">
        <v>64.5</v>
      </c>
      <c r="F27" s="9">
        <v>20</v>
      </c>
      <c r="G27" s="10">
        <v>90.9</v>
      </c>
      <c r="H27" s="9">
        <v>0</v>
      </c>
      <c r="I27" s="10" t="s">
        <v>12</v>
      </c>
      <c r="J27" s="9">
        <v>8</v>
      </c>
      <c r="K27" s="10" t="s">
        <v>12</v>
      </c>
      <c r="L27" s="9">
        <v>63</v>
      </c>
      <c r="M27" s="11">
        <v>74.1</v>
      </c>
    </row>
    <row r="28" spans="1:13" ht="12.75">
      <c r="A28" s="18" t="s">
        <v>35</v>
      </c>
      <c r="B28" s="9">
        <v>17</v>
      </c>
      <c r="C28" s="10">
        <v>89.5</v>
      </c>
      <c r="D28" s="9">
        <v>113</v>
      </c>
      <c r="E28" s="10">
        <v>72.4</v>
      </c>
      <c r="F28" s="9">
        <v>100</v>
      </c>
      <c r="G28" s="10">
        <v>96.2</v>
      </c>
      <c r="H28" s="9">
        <v>0</v>
      </c>
      <c r="I28" s="10" t="s">
        <v>12</v>
      </c>
      <c r="J28" s="9">
        <v>12</v>
      </c>
      <c r="K28" s="10">
        <v>75</v>
      </c>
      <c r="L28" s="9">
        <v>242</v>
      </c>
      <c r="M28" s="11">
        <v>82</v>
      </c>
    </row>
    <row r="29" spans="1:13" ht="12.75">
      <c r="A29" s="8" t="s">
        <v>36</v>
      </c>
      <c r="B29" s="9">
        <v>94</v>
      </c>
      <c r="C29" s="10">
        <v>89.5</v>
      </c>
      <c r="D29" s="9">
        <v>142</v>
      </c>
      <c r="E29" s="10">
        <v>81.1</v>
      </c>
      <c r="F29" s="9">
        <v>105</v>
      </c>
      <c r="G29" s="10">
        <v>78.9</v>
      </c>
      <c r="H29" s="9">
        <v>0</v>
      </c>
      <c r="I29" s="10" t="s">
        <v>12</v>
      </c>
      <c r="J29" s="9">
        <v>24</v>
      </c>
      <c r="K29" s="10">
        <v>53.3</v>
      </c>
      <c r="L29" s="9">
        <v>365</v>
      </c>
      <c r="M29" s="11">
        <v>79.7</v>
      </c>
    </row>
    <row r="30" spans="1:13" ht="12.75">
      <c r="A30" s="14" t="s">
        <v>37</v>
      </c>
      <c r="B30" s="15">
        <v>191</v>
      </c>
      <c r="C30" s="16">
        <v>84.5</v>
      </c>
      <c r="D30" s="15">
        <v>373</v>
      </c>
      <c r="E30" s="16">
        <v>74.2</v>
      </c>
      <c r="F30" s="15">
        <v>297</v>
      </c>
      <c r="G30" s="16">
        <v>83.9</v>
      </c>
      <c r="H30" s="15">
        <v>0</v>
      </c>
      <c r="I30" s="16" t="s">
        <v>12</v>
      </c>
      <c r="J30" s="15">
        <v>68</v>
      </c>
      <c r="K30" s="16">
        <v>66</v>
      </c>
      <c r="L30" s="15">
        <v>929</v>
      </c>
      <c r="M30" s="17">
        <v>78.3</v>
      </c>
    </row>
    <row r="31" spans="1:13" ht="12.75">
      <c r="A31" s="8" t="s">
        <v>38</v>
      </c>
      <c r="B31" s="9">
        <v>19</v>
      </c>
      <c r="C31" s="10">
        <v>95</v>
      </c>
      <c r="D31" s="9">
        <v>19</v>
      </c>
      <c r="E31" s="10">
        <v>65.5</v>
      </c>
      <c r="F31" s="9">
        <v>15</v>
      </c>
      <c r="G31" s="10" t="s">
        <v>12</v>
      </c>
      <c r="H31" s="9">
        <v>0</v>
      </c>
      <c r="I31" s="10" t="s">
        <v>12</v>
      </c>
      <c r="J31" s="9">
        <v>0</v>
      </c>
      <c r="K31" s="10" t="s">
        <v>12</v>
      </c>
      <c r="L31" s="9">
        <v>53</v>
      </c>
      <c r="M31" s="11">
        <v>82.8</v>
      </c>
    </row>
    <row r="32" spans="1:13" ht="12.75">
      <c r="A32" s="8" t="s">
        <v>39</v>
      </c>
      <c r="B32" s="9">
        <v>74</v>
      </c>
      <c r="C32" s="10">
        <v>72.5</v>
      </c>
      <c r="D32" s="9">
        <v>41</v>
      </c>
      <c r="E32" s="10">
        <v>64.1</v>
      </c>
      <c r="F32" s="9">
        <v>8</v>
      </c>
      <c r="G32" s="10">
        <v>72.7</v>
      </c>
      <c r="H32" s="9">
        <v>0</v>
      </c>
      <c r="I32" s="10" t="s">
        <v>12</v>
      </c>
      <c r="J32" s="9">
        <v>11</v>
      </c>
      <c r="K32" s="10" t="s">
        <v>12</v>
      </c>
      <c r="L32" s="9">
        <v>134</v>
      </c>
      <c r="M32" s="11">
        <v>69.8</v>
      </c>
    </row>
    <row r="33" spans="1:13" ht="12.75">
      <c r="A33" s="8" t="s">
        <v>40</v>
      </c>
      <c r="B33" s="9">
        <v>0</v>
      </c>
      <c r="C33" s="10" t="e">
        <v>#DIV/0!</v>
      </c>
      <c r="D33" s="9">
        <v>0</v>
      </c>
      <c r="E33" s="10" t="e">
        <v>#DIV/0!</v>
      </c>
      <c r="F33" s="9">
        <v>0</v>
      </c>
      <c r="G33" s="10" t="e">
        <v>#DIV/0!</v>
      </c>
      <c r="H33" s="9">
        <v>0</v>
      </c>
      <c r="I33" s="10" t="s">
        <v>12</v>
      </c>
      <c r="J33" s="9">
        <v>0</v>
      </c>
      <c r="K33" s="10" t="e">
        <v>#DIV/0!</v>
      </c>
      <c r="L33" s="9">
        <v>0</v>
      </c>
      <c r="M33" s="11" t="e">
        <v>#DIV/0!</v>
      </c>
    </row>
    <row r="34" spans="1:13" ht="12.75">
      <c r="A34" s="8" t="s">
        <v>41</v>
      </c>
      <c r="B34" s="9">
        <v>0</v>
      </c>
      <c r="C34" s="10" t="e">
        <v>#DIV/0!</v>
      </c>
      <c r="D34" s="9">
        <v>0</v>
      </c>
      <c r="E34" s="10" t="e">
        <v>#DIV/0!</v>
      </c>
      <c r="F34" s="9"/>
      <c r="G34" s="10"/>
      <c r="H34" s="9"/>
      <c r="I34" s="10"/>
      <c r="J34" s="9"/>
      <c r="K34" s="10"/>
      <c r="L34" s="9">
        <v>0</v>
      </c>
      <c r="M34" s="11" t="e">
        <v>#DIV/0!</v>
      </c>
    </row>
    <row r="35" spans="1:13" ht="12.75">
      <c r="A35" s="14" t="s">
        <v>42</v>
      </c>
      <c r="B35" s="15">
        <v>93</v>
      </c>
      <c r="C35" s="16">
        <v>76.2</v>
      </c>
      <c r="D35" s="15">
        <v>60</v>
      </c>
      <c r="E35" s="16">
        <v>64.5</v>
      </c>
      <c r="F35" s="15">
        <v>23</v>
      </c>
      <c r="G35" s="16">
        <v>88.5</v>
      </c>
      <c r="H35" s="15">
        <v>0</v>
      </c>
      <c r="I35" s="16" t="s">
        <v>12</v>
      </c>
      <c r="J35" s="15">
        <v>11</v>
      </c>
      <c r="K35" s="16">
        <v>73.3</v>
      </c>
      <c r="L35" s="15">
        <v>187</v>
      </c>
      <c r="M35" s="17">
        <v>73</v>
      </c>
    </row>
    <row r="36" spans="1:13" ht="12.75">
      <c r="A36" s="18" t="s">
        <v>43</v>
      </c>
      <c r="B36" s="9">
        <v>0</v>
      </c>
      <c r="C36" s="10" t="e">
        <v>#DIV/0!</v>
      </c>
      <c r="D36" s="9">
        <v>0</v>
      </c>
      <c r="E36" s="10" t="e">
        <v>#DIV/0!</v>
      </c>
      <c r="F36" s="9">
        <v>0</v>
      </c>
      <c r="G36" s="10" t="e">
        <v>#DIV/0!</v>
      </c>
      <c r="H36" s="9">
        <v>0</v>
      </c>
      <c r="I36" s="10" t="e">
        <v>#DIV/0!</v>
      </c>
      <c r="J36" s="9">
        <v>0</v>
      </c>
      <c r="K36" s="10" t="e">
        <v>#DIV/0!</v>
      </c>
      <c r="L36" s="9">
        <v>0</v>
      </c>
      <c r="M36" s="11" t="e">
        <v>#DIV/0!</v>
      </c>
    </row>
    <row r="37" spans="1:13" ht="12.75">
      <c r="A37" s="19" t="s">
        <v>6</v>
      </c>
      <c r="B37" s="20">
        <v>5900</v>
      </c>
      <c r="C37" s="21">
        <v>85.6</v>
      </c>
      <c r="D37" s="20">
        <v>22684</v>
      </c>
      <c r="E37" s="21">
        <v>88.1</v>
      </c>
      <c r="F37" s="20">
        <v>14232</v>
      </c>
      <c r="G37" s="21">
        <v>90.4</v>
      </c>
      <c r="H37" s="20">
        <v>592</v>
      </c>
      <c r="I37" s="21">
        <v>88.6</v>
      </c>
      <c r="J37" s="20">
        <v>5091</v>
      </c>
      <c r="K37" s="21">
        <v>80.5</v>
      </c>
      <c r="L37" s="20">
        <v>48499</v>
      </c>
      <c r="M37" s="22">
        <v>87.6</v>
      </c>
    </row>
    <row r="39" spans="1:14" ht="12.75">
      <c r="A39" s="26" t="s">
        <v>51</v>
      </c>
      <c r="B39" s="27"/>
      <c r="C39" s="28"/>
      <c r="D39" s="27"/>
      <c r="E39" s="28"/>
      <c r="F39" s="27"/>
      <c r="G39" s="28"/>
      <c r="H39" s="27"/>
      <c r="I39" s="28"/>
      <c r="J39" s="24"/>
      <c r="K39" s="25"/>
      <c r="L39" s="24"/>
      <c r="M39" s="25"/>
      <c r="N39" s="4"/>
    </row>
    <row r="40" spans="1:14" ht="12.75">
      <c r="A40" s="4"/>
      <c r="B40" s="29"/>
      <c r="C40" s="4"/>
      <c r="D40" s="29"/>
      <c r="E40" s="4"/>
      <c r="F40" s="29"/>
      <c r="G40" s="4"/>
      <c r="H40" s="29"/>
      <c r="I40" s="4"/>
      <c r="J40" s="29"/>
      <c r="K40" s="4"/>
      <c r="L40" s="29"/>
      <c r="M40" s="4"/>
      <c r="N40" s="4"/>
    </row>
    <row r="41" spans="1:14" ht="12.75">
      <c r="A41" s="30" t="s">
        <v>45</v>
      </c>
      <c r="B41" s="29"/>
      <c r="C41" s="4"/>
      <c r="D41" s="29"/>
      <c r="E41" s="4"/>
      <c r="F41" s="29"/>
      <c r="G41" s="4"/>
      <c r="H41" s="29"/>
      <c r="I41" s="4"/>
      <c r="J41" s="29"/>
      <c r="K41" s="4"/>
      <c r="L41" s="29"/>
      <c r="M41" s="4"/>
      <c r="N41" s="4"/>
    </row>
    <row r="42" spans="1:14" ht="12.75">
      <c r="A42" s="4"/>
      <c r="B42" s="29"/>
      <c r="C42" s="4"/>
      <c r="D42" s="29"/>
      <c r="E42" s="4"/>
      <c r="F42" s="29"/>
      <c r="G42" s="4"/>
      <c r="H42" s="29"/>
      <c r="I42" s="4"/>
      <c r="J42" s="29"/>
      <c r="K42" s="4"/>
      <c r="L42" s="29"/>
      <c r="M42" s="4"/>
      <c r="N42" s="4"/>
    </row>
    <row r="43" spans="1:14" ht="12.75">
      <c r="A43" s="4"/>
      <c r="B43" s="29"/>
      <c r="C43" s="4"/>
      <c r="D43" s="29"/>
      <c r="E43" s="4"/>
      <c r="F43" s="29"/>
      <c r="G43" s="4"/>
      <c r="H43" s="29"/>
      <c r="I43" s="4"/>
      <c r="J43" s="29"/>
      <c r="K43" s="4"/>
      <c r="L43" s="29"/>
      <c r="M43" s="4"/>
      <c r="N43" s="4"/>
    </row>
    <row r="44" spans="1:14" ht="12.75">
      <c r="A44" s="31" t="s">
        <v>52</v>
      </c>
      <c r="B44" s="32"/>
      <c r="C44" s="32"/>
      <c r="D44" s="32"/>
      <c r="E44" s="32"/>
      <c r="F44" s="32"/>
      <c r="G44" s="32"/>
      <c r="H44" s="32"/>
      <c r="I44" s="32"/>
      <c r="J44" s="32"/>
      <c r="K44" s="32"/>
      <c r="L44" s="32"/>
      <c r="M44" s="32"/>
      <c r="N44" s="32"/>
    </row>
  </sheetData>
  <mergeCells count="8">
    <mergeCell ref="H1:I1"/>
    <mergeCell ref="J1:K1"/>
    <mergeCell ref="L1:M1"/>
    <mergeCell ref="A44:N44"/>
    <mergeCell ref="A1:A2"/>
    <mergeCell ref="B1:C1"/>
    <mergeCell ref="D1:E1"/>
    <mergeCell ref="F1:G1"/>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O45"/>
  <sheetViews>
    <sheetView workbookViewId="0" topLeftCell="A7">
      <selection activeCell="A39" sqref="A39"/>
    </sheetView>
  </sheetViews>
  <sheetFormatPr defaultColWidth="11.421875" defaultRowHeight="12.75"/>
  <cols>
    <col min="1" max="1" width="29.00390625" style="4" customWidth="1"/>
    <col min="2" max="2" width="7.28125" style="29" customWidth="1"/>
    <col min="3" max="3" width="8.00390625" style="4" customWidth="1"/>
    <col min="4" max="4" width="7.57421875" style="29" customWidth="1"/>
    <col min="5" max="5" width="8.28125" style="4" customWidth="1"/>
    <col min="6" max="6" width="7.421875" style="29" customWidth="1"/>
    <col min="7" max="7" width="8.421875" style="4" customWidth="1"/>
    <col min="8" max="8" width="7.140625" style="29" customWidth="1"/>
    <col min="9" max="9" width="8.28125" style="4" customWidth="1"/>
    <col min="10" max="10" width="7.28125" style="29" customWidth="1"/>
    <col min="11" max="11" width="8.00390625" style="4" customWidth="1"/>
    <col min="12" max="12" width="7.140625" style="29" customWidth="1"/>
    <col min="13" max="13" width="7.140625" style="4" customWidth="1"/>
    <col min="14" max="16384" width="11.421875" style="4" customWidth="1"/>
  </cols>
  <sheetData>
    <row r="1" spans="1:13" ht="12.75">
      <c r="A1" s="1" t="s">
        <v>0</v>
      </c>
      <c r="B1" s="2" t="s">
        <v>1</v>
      </c>
      <c r="C1" s="3"/>
      <c r="D1" s="2" t="s">
        <v>2</v>
      </c>
      <c r="E1" s="3"/>
      <c r="F1" s="2" t="s">
        <v>3</v>
      </c>
      <c r="G1" s="3"/>
      <c r="H1" s="2" t="s">
        <v>4</v>
      </c>
      <c r="I1" s="3"/>
      <c r="J1" s="2" t="s">
        <v>5</v>
      </c>
      <c r="K1" s="3"/>
      <c r="L1" s="2" t="s">
        <v>6</v>
      </c>
      <c r="M1" s="2"/>
    </row>
    <row r="2" spans="1:13" ht="12.75">
      <c r="A2" s="1"/>
      <c r="B2" s="5" t="s">
        <v>7</v>
      </c>
      <c r="C2" s="6" t="s">
        <v>8</v>
      </c>
      <c r="D2" s="5" t="s">
        <v>7</v>
      </c>
      <c r="E2" s="6" t="s">
        <v>8</v>
      </c>
      <c r="F2" s="5" t="s">
        <v>7</v>
      </c>
      <c r="G2" s="6" t="s">
        <v>8</v>
      </c>
      <c r="H2" s="5" t="s">
        <v>7</v>
      </c>
      <c r="I2" s="6" t="s">
        <v>8</v>
      </c>
      <c r="J2" s="5" t="s">
        <v>7</v>
      </c>
      <c r="K2" s="6" t="s">
        <v>8</v>
      </c>
      <c r="L2" s="5" t="s">
        <v>7</v>
      </c>
      <c r="M2" s="7" t="s">
        <v>8</v>
      </c>
    </row>
    <row r="3" spans="1:13" ht="12.75">
      <c r="A3" s="8" t="s">
        <v>9</v>
      </c>
      <c r="B3" s="9">
        <v>184</v>
      </c>
      <c r="C3" s="10">
        <v>90.2</v>
      </c>
      <c r="D3" s="9">
        <v>304</v>
      </c>
      <c r="E3" s="10">
        <v>90.7</v>
      </c>
      <c r="F3" s="9">
        <v>200</v>
      </c>
      <c r="G3" s="10">
        <v>93.9</v>
      </c>
      <c r="H3" s="9">
        <v>14</v>
      </c>
      <c r="I3" s="10">
        <v>87.5</v>
      </c>
      <c r="J3" s="9">
        <v>93</v>
      </c>
      <c r="K3" s="10">
        <v>76.2</v>
      </c>
      <c r="L3" s="9">
        <v>795</v>
      </c>
      <c r="M3" s="11">
        <v>89.3</v>
      </c>
    </row>
    <row r="4" spans="1:13" ht="12.75">
      <c r="A4" s="8" t="s">
        <v>10</v>
      </c>
      <c r="B4" s="9">
        <v>138</v>
      </c>
      <c r="C4" s="10">
        <v>84.7</v>
      </c>
      <c r="D4" s="9">
        <v>1400</v>
      </c>
      <c r="E4" s="10">
        <v>83.9</v>
      </c>
      <c r="F4" s="9">
        <v>805</v>
      </c>
      <c r="G4" s="10">
        <v>88.6</v>
      </c>
      <c r="H4" s="9">
        <v>62</v>
      </c>
      <c r="I4" s="10">
        <v>72.1</v>
      </c>
      <c r="J4" s="9">
        <v>308</v>
      </c>
      <c r="K4" s="10">
        <v>78.2</v>
      </c>
      <c r="L4" s="9">
        <v>2713</v>
      </c>
      <c r="M4" s="11">
        <v>84.3</v>
      </c>
    </row>
    <row r="5" spans="1:13" ht="12.75">
      <c r="A5" s="8" t="s">
        <v>11</v>
      </c>
      <c r="B5" s="9">
        <v>88</v>
      </c>
      <c r="C5" s="10">
        <v>82.2</v>
      </c>
      <c r="D5" s="9">
        <v>810</v>
      </c>
      <c r="E5" s="10">
        <v>88.6</v>
      </c>
      <c r="F5" s="9">
        <v>566</v>
      </c>
      <c r="G5" s="10">
        <v>92</v>
      </c>
      <c r="H5" s="9">
        <v>1</v>
      </c>
      <c r="I5" s="10" t="s">
        <v>12</v>
      </c>
      <c r="J5" s="9">
        <v>174</v>
      </c>
      <c r="K5" s="10">
        <v>76</v>
      </c>
      <c r="L5" s="9">
        <v>1639</v>
      </c>
      <c r="M5" s="11">
        <v>87.8</v>
      </c>
    </row>
    <row r="6" spans="1:13" ht="12.75">
      <c r="A6" s="8" t="s">
        <v>13</v>
      </c>
      <c r="B6" s="9">
        <v>329</v>
      </c>
      <c r="C6" s="10">
        <v>85.9</v>
      </c>
      <c r="D6" s="9">
        <v>1021</v>
      </c>
      <c r="E6" s="10">
        <v>88.9</v>
      </c>
      <c r="F6" s="9">
        <v>579</v>
      </c>
      <c r="G6" s="10">
        <v>91.8</v>
      </c>
      <c r="H6" s="9">
        <v>21</v>
      </c>
      <c r="I6" s="10">
        <v>77.8</v>
      </c>
      <c r="J6" s="9">
        <v>125</v>
      </c>
      <c r="K6" s="10">
        <v>75.3</v>
      </c>
      <c r="L6" s="9">
        <v>2075</v>
      </c>
      <c r="M6" s="11">
        <v>88.1</v>
      </c>
    </row>
    <row r="7" spans="1:13" ht="12.75">
      <c r="A7" s="8" t="s">
        <v>14</v>
      </c>
      <c r="B7" s="9">
        <v>86</v>
      </c>
      <c r="C7" s="10">
        <v>84.3</v>
      </c>
      <c r="D7" s="9">
        <v>987</v>
      </c>
      <c r="E7" s="10">
        <v>86.7</v>
      </c>
      <c r="F7" s="9">
        <v>697</v>
      </c>
      <c r="G7" s="10">
        <v>92.3</v>
      </c>
      <c r="H7" s="9">
        <v>0</v>
      </c>
      <c r="I7" s="10" t="s">
        <v>12</v>
      </c>
      <c r="J7" s="9">
        <v>216</v>
      </c>
      <c r="K7" s="10">
        <v>75.5</v>
      </c>
      <c r="L7" s="9">
        <v>1986</v>
      </c>
      <c r="M7" s="11">
        <v>87</v>
      </c>
    </row>
    <row r="8" spans="1:13" ht="12.75">
      <c r="A8" s="8" t="s">
        <v>15</v>
      </c>
      <c r="B8" s="9">
        <v>440</v>
      </c>
      <c r="C8" s="10">
        <v>90.9</v>
      </c>
      <c r="D8" s="9">
        <v>2471</v>
      </c>
      <c r="E8" s="10">
        <v>88.2</v>
      </c>
      <c r="F8" s="9">
        <v>1521</v>
      </c>
      <c r="G8" s="10">
        <v>91.8</v>
      </c>
      <c r="H8" s="9">
        <v>43</v>
      </c>
      <c r="I8" s="10">
        <v>81.1</v>
      </c>
      <c r="J8" s="9">
        <v>407</v>
      </c>
      <c r="K8" s="10">
        <v>74.5</v>
      </c>
      <c r="L8" s="9">
        <v>4882</v>
      </c>
      <c r="M8" s="11">
        <v>88.1</v>
      </c>
    </row>
    <row r="9" spans="1:13" ht="12.75">
      <c r="A9" s="8" t="s">
        <v>16</v>
      </c>
      <c r="B9" s="9">
        <v>367</v>
      </c>
      <c r="C9" s="10">
        <v>87.2</v>
      </c>
      <c r="D9" s="9">
        <v>1176</v>
      </c>
      <c r="E9" s="10">
        <v>83.9</v>
      </c>
      <c r="F9" s="9">
        <v>649</v>
      </c>
      <c r="G9" s="10">
        <v>86.8</v>
      </c>
      <c r="H9" s="9">
        <v>50</v>
      </c>
      <c r="I9" s="10">
        <v>89.3</v>
      </c>
      <c r="J9" s="9">
        <v>238</v>
      </c>
      <c r="K9" s="10">
        <v>72.6</v>
      </c>
      <c r="L9" s="9">
        <v>2480</v>
      </c>
      <c r="M9" s="11">
        <v>84</v>
      </c>
    </row>
    <row r="10" spans="1:13" ht="12.75">
      <c r="A10" s="8" t="s">
        <v>17</v>
      </c>
      <c r="B10" s="9">
        <v>192</v>
      </c>
      <c r="C10" s="10">
        <v>87.3</v>
      </c>
      <c r="D10" s="9">
        <v>567</v>
      </c>
      <c r="E10" s="10">
        <v>81.3</v>
      </c>
      <c r="F10" s="9">
        <v>379</v>
      </c>
      <c r="G10" s="10">
        <v>89</v>
      </c>
      <c r="H10" s="9">
        <v>16</v>
      </c>
      <c r="I10" s="10">
        <v>94.1</v>
      </c>
      <c r="J10" s="9">
        <v>160</v>
      </c>
      <c r="K10" s="10">
        <v>75.8</v>
      </c>
      <c r="L10" s="9">
        <v>1314</v>
      </c>
      <c r="M10" s="11">
        <v>83.6</v>
      </c>
    </row>
    <row r="11" spans="1:13" ht="12.75">
      <c r="A11" s="8" t="s">
        <v>18</v>
      </c>
      <c r="B11" s="9">
        <v>0</v>
      </c>
      <c r="C11" s="10" t="s">
        <v>12</v>
      </c>
      <c r="D11" s="9">
        <v>31</v>
      </c>
      <c r="E11" s="10">
        <v>72.1</v>
      </c>
      <c r="F11" s="9">
        <v>12</v>
      </c>
      <c r="G11" s="10">
        <v>80</v>
      </c>
      <c r="H11" s="9">
        <v>0</v>
      </c>
      <c r="I11" s="10" t="s">
        <v>12</v>
      </c>
      <c r="J11" s="9">
        <v>0</v>
      </c>
      <c r="K11" s="10" t="s">
        <v>12</v>
      </c>
      <c r="L11" s="9">
        <v>43</v>
      </c>
      <c r="M11" s="11">
        <v>74.1</v>
      </c>
    </row>
    <row r="12" spans="1:13" ht="12.75">
      <c r="A12" s="8" t="s">
        <v>19</v>
      </c>
      <c r="B12" s="9">
        <v>105</v>
      </c>
      <c r="C12" s="10">
        <v>91.3</v>
      </c>
      <c r="D12" s="9">
        <v>747</v>
      </c>
      <c r="E12" s="10">
        <v>81.6</v>
      </c>
      <c r="F12" s="9">
        <v>470</v>
      </c>
      <c r="G12" s="10">
        <v>89.9</v>
      </c>
      <c r="H12" s="9">
        <v>23</v>
      </c>
      <c r="I12" s="10">
        <v>79.3</v>
      </c>
      <c r="J12" s="9">
        <v>127</v>
      </c>
      <c r="K12" s="10">
        <v>73</v>
      </c>
      <c r="L12" s="9">
        <v>1472</v>
      </c>
      <c r="M12" s="11">
        <v>83.8</v>
      </c>
    </row>
    <row r="13" spans="1:13" ht="12.75">
      <c r="A13" s="8" t="s">
        <v>20</v>
      </c>
      <c r="B13" s="9">
        <v>220</v>
      </c>
      <c r="C13" s="10">
        <v>87</v>
      </c>
      <c r="D13" s="9">
        <v>596</v>
      </c>
      <c r="E13" s="10">
        <v>86.6</v>
      </c>
      <c r="F13" s="9">
        <v>300</v>
      </c>
      <c r="G13" s="10">
        <v>88.5</v>
      </c>
      <c r="H13" s="9">
        <v>0</v>
      </c>
      <c r="I13" s="10" t="s">
        <v>12</v>
      </c>
      <c r="J13" s="9">
        <v>134</v>
      </c>
      <c r="K13" s="10">
        <v>72.4</v>
      </c>
      <c r="L13" s="9">
        <v>1250</v>
      </c>
      <c r="M13" s="11">
        <v>85.3</v>
      </c>
    </row>
    <row r="14" spans="1:13" ht="12.75">
      <c r="A14" s="8" t="s">
        <v>21</v>
      </c>
      <c r="B14" s="9">
        <v>315</v>
      </c>
      <c r="C14" s="10">
        <v>76.3</v>
      </c>
      <c r="D14" s="9">
        <v>603</v>
      </c>
      <c r="E14" s="10">
        <v>80.8</v>
      </c>
      <c r="F14" s="9">
        <v>351</v>
      </c>
      <c r="G14" s="10">
        <v>88</v>
      </c>
      <c r="H14" s="9">
        <v>0</v>
      </c>
      <c r="I14" s="10" t="s">
        <v>12</v>
      </c>
      <c r="J14" s="9">
        <v>172</v>
      </c>
      <c r="K14" s="10">
        <v>72</v>
      </c>
      <c r="L14" s="9">
        <v>1441</v>
      </c>
      <c r="M14" s="11">
        <v>80.2</v>
      </c>
    </row>
    <row r="15" spans="1:13" ht="12.75">
      <c r="A15" s="8" t="s">
        <v>22</v>
      </c>
      <c r="B15" s="9">
        <v>234</v>
      </c>
      <c r="C15" s="10">
        <v>94</v>
      </c>
      <c r="D15" s="9">
        <v>953</v>
      </c>
      <c r="E15" s="10">
        <v>83.5</v>
      </c>
      <c r="F15" s="9">
        <v>525</v>
      </c>
      <c r="G15" s="10">
        <v>89.7</v>
      </c>
      <c r="H15" s="9">
        <v>24</v>
      </c>
      <c r="I15" s="10">
        <v>82.8</v>
      </c>
      <c r="J15" s="9">
        <v>176</v>
      </c>
      <c r="K15" s="10">
        <v>70.7</v>
      </c>
      <c r="L15" s="9">
        <v>1912</v>
      </c>
      <c r="M15" s="11">
        <v>84.8</v>
      </c>
    </row>
    <row r="16" spans="1:13" ht="12.75">
      <c r="A16" s="8" t="s">
        <v>23</v>
      </c>
      <c r="B16" s="9">
        <v>23</v>
      </c>
      <c r="C16" s="10">
        <v>85.2</v>
      </c>
      <c r="D16" s="9">
        <v>443</v>
      </c>
      <c r="E16" s="10">
        <v>82.2</v>
      </c>
      <c r="F16" s="9">
        <v>279</v>
      </c>
      <c r="G16" s="10">
        <v>86.1</v>
      </c>
      <c r="H16" s="9">
        <v>61</v>
      </c>
      <c r="I16" s="10">
        <v>84.7</v>
      </c>
      <c r="J16" s="9">
        <v>102</v>
      </c>
      <c r="K16" s="10">
        <v>65</v>
      </c>
      <c r="L16" s="9">
        <v>908</v>
      </c>
      <c r="M16" s="11">
        <v>81.1</v>
      </c>
    </row>
    <row r="17" spans="1:13" ht="12.75">
      <c r="A17" s="8" t="s">
        <v>24</v>
      </c>
      <c r="B17" s="9">
        <v>162</v>
      </c>
      <c r="C17" s="10">
        <v>81</v>
      </c>
      <c r="D17" s="9">
        <v>648</v>
      </c>
      <c r="E17" s="10">
        <v>85.6</v>
      </c>
      <c r="F17" s="9">
        <v>371</v>
      </c>
      <c r="G17" s="10">
        <v>87.9</v>
      </c>
      <c r="H17" s="9">
        <v>0</v>
      </c>
      <c r="I17" s="10" t="s">
        <v>12</v>
      </c>
      <c r="J17" s="9">
        <v>140</v>
      </c>
      <c r="K17" s="10">
        <v>72.9</v>
      </c>
      <c r="L17" s="9">
        <v>1321</v>
      </c>
      <c r="M17" s="11">
        <v>84.1</v>
      </c>
    </row>
    <row r="18" spans="1:13" ht="12.75">
      <c r="A18" s="8" t="s">
        <v>25</v>
      </c>
      <c r="B18" s="9">
        <v>169</v>
      </c>
      <c r="C18" s="10">
        <v>84.5</v>
      </c>
      <c r="D18" s="9">
        <v>1244</v>
      </c>
      <c r="E18" s="10">
        <v>86.1</v>
      </c>
      <c r="F18" s="9">
        <v>704</v>
      </c>
      <c r="G18" s="10">
        <v>92.4</v>
      </c>
      <c r="H18" s="9">
        <v>48</v>
      </c>
      <c r="I18" s="10">
        <v>84.2</v>
      </c>
      <c r="J18" s="9">
        <v>390</v>
      </c>
      <c r="K18" s="10">
        <v>79.8</v>
      </c>
      <c r="L18" s="9">
        <v>2555</v>
      </c>
      <c r="M18" s="11">
        <v>86.6</v>
      </c>
    </row>
    <row r="19" spans="1:13" ht="12.75">
      <c r="A19" s="8" t="s">
        <v>26</v>
      </c>
      <c r="B19" s="9">
        <v>296</v>
      </c>
      <c r="C19" s="10">
        <v>85.5</v>
      </c>
      <c r="D19" s="9">
        <v>904</v>
      </c>
      <c r="E19" s="10">
        <v>85</v>
      </c>
      <c r="F19" s="9">
        <v>532</v>
      </c>
      <c r="G19" s="10">
        <v>87.1</v>
      </c>
      <c r="H19" s="9">
        <v>31</v>
      </c>
      <c r="I19" s="10">
        <v>83.8</v>
      </c>
      <c r="J19" s="9">
        <v>319</v>
      </c>
      <c r="K19" s="10">
        <v>74</v>
      </c>
      <c r="L19" s="9">
        <v>2082</v>
      </c>
      <c r="M19" s="11">
        <v>83.6</v>
      </c>
    </row>
    <row r="20" spans="1:13" ht="12.75">
      <c r="A20" s="8" t="s">
        <v>27</v>
      </c>
      <c r="B20" s="9">
        <v>481</v>
      </c>
      <c r="C20" s="10">
        <v>84.8</v>
      </c>
      <c r="D20" s="9">
        <v>2790</v>
      </c>
      <c r="E20" s="10">
        <v>87.2</v>
      </c>
      <c r="F20" s="9">
        <v>1676</v>
      </c>
      <c r="G20" s="10">
        <v>92.9</v>
      </c>
      <c r="H20" s="9">
        <v>15</v>
      </c>
      <c r="I20" s="10">
        <v>83.3</v>
      </c>
      <c r="J20" s="9">
        <v>418</v>
      </c>
      <c r="K20" s="10">
        <v>74.6</v>
      </c>
      <c r="L20" s="9">
        <v>5380</v>
      </c>
      <c r="M20" s="11">
        <v>87.5</v>
      </c>
    </row>
    <row r="21" spans="1:13" ht="12.75">
      <c r="A21" s="8" t="s">
        <v>28</v>
      </c>
      <c r="B21" s="9">
        <v>263</v>
      </c>
      <c r="C21" s="10">
        <v>86.5</v>
      </c>
      <c r="D21" s="9">
        <v>796</v>
      </c>
      <c r="E21" s="10">
        <v>84</v>
      </c>
      <c r="F21" s="9">
        <v>358</v>
      </c>
      <c r="G21" s="10">
        <v>85.9</v>
      </c>
      <c r="H21" s="9">
        <v>23</v>
      </c>
      <c r="I21" s="10">
        <v>59</v>
      </c>
      <c r="J21" s="9">
        <v>126</v>
      </c>
      <c r="K21" s="10">
        <v>69.6</v>
      </c>
      <c r="L21" s="9">
        <v>1566</v>
      </c>
      <c r="M21" s="11">
        <v>82.9</v>
      </c>
    </row>
    <row r="22" spans="1:13" ht="12.75">
      <c r="A22" s="8" t="s">
        <v>29</v>
      </c>
      <c r="B22" s="9">
        <v>165</v>
      </c>
      <c r="C22" s="10">
        <v>79.7</v>
      </c>
      <c r="D22" s="9">
        <v>1142</v>
      </c>
      <c r="E22" s="10">
        <v>83</v>
      </c>
      <c r="F22" s="9">
        <v>712</v>
      </c>
      <c r="G22" s="10">
        <v>92.7</v>
      </c>
      <c r="H22" s="9">
        <v>37</v>
      </c>
      <c r="I22" s="10">
        <v>75.5</v>
      </c>
      <c r="J22" s="9">
        <v>179</v>
      </c>
      <c r="K22" s="10">
        <v>78.9</v>
      </c>
      <c r="L22" s="9">
        <v>2235</v>
      </c>
      <c r="M22" s="11">
        <v>85.1</v>
      </c>
    </row>
    <row r="23" spans="1:13" ht="12.75">
      <c r="A23" s="8" t="s">
        <v>30</v>
      </c>
      <c r="B23" s="9">
        <v>360</v>
      </c>
      <c r="C23" s="10">
        <v>84.7</v>
      </c>
      <c r="D23" s="9">
        <v>1010</v>
      </c>
      <c r="E23" s="10">
        <v>81.8</v>
      </c>
      <c r="F23" s="9">
        <v>490</v>
      </c>
      <c r="G23" s="10">
        <v>90.4</v>
      </c>
      <c r="H23" s="9">
        <v>13</v>
      </c>
      <c r="I23" s="10">
        <v>92.9</v>
      </c>
      <c r="J23" s="9">
        <v>225</v>
      </c>
      <c r="K23" s="10">
        <v>66.4</v>
      </c>
      <c r="L23" s="9">
        <v>2098</v>
      </c>
      <c r="M23" s="11">
        <v>82.1</v>
      </c>
    </row>
    <row r="24" spans="1:13" ht="12.75">
      <c r="A24" s="8" t="s">
        <v>31</v>
      </c>
      <c r="B24" s="9">
        <v>524</v>
      </c>
      <c r="C24" s="10">
        <v>87.9</v>
      </c>
      <c r="D24" s="9">
        <v>2795</v>
      </c>
      <c r="E24" s="10">
        <v>86.7</v>
      </c>
      <c r="F24" s="9">
        <v>1522</v>
      </c>
      <c r="G24" s="10">
        <v>92</v>
      </c>
      <c r="H24" s="9">
        <v>76</v>
      </c>
      <c r="I24" s="10">
        <v>81.7</v>
      </c>
      <c r="J24" s="9">
        <v>594</v>
      </c>
      <c r="K24" s="10">
        <v>83.5</v>
      </c>
      <c r="L24" s="12">
        <v>5511</v>
      </c>
      <c r="M24" s="13">
        <v>87.8</v>
      </c>
    </row>
    <row r="25" spans="1:13" ht="12.75">
      <c r="A25" s="14" t="s">
        <v>32</v>
      </c>
      <c r="B25" s="15">
        <v>5141</v>
      </c>
      <c r="C25" s="16">
        <v>85.9</v>
      </c>
      <c r="D25" s="15">
        <v>23438</v>
      </c>
      <c r="E25" s="16">
        <v>85.5</v>
      </c>
      <c r="F25" s="15">
        <v>13698</v>
      </c>
      <c r="G25" s="16">
        <v>90.6</v>
      </c>
      <c r="H25" s="15">
        <v>558</v>
      </c>
      <c r="I25" s="16">
        <v>80.5</v>
      </c>
      <c r="J25" s="15">
        <v>4823</v>
      </c>
      <c r="K25" s="16">
        <v>75.2</v>
      </c>
      <c r="L25" s="15">
        <v>47658</v>
      </c>
      <c r="M25" s="17">
        <v>85.7</v>
      </c>
    </row>
    <row r="26" spans="1:13" ht="12.75">
      <c r="A26" s="8" t="s">
        <v>33</v>
      </c>
      <c r="B26" s="9">
        <v>50</v>
      </c>
      <c r="C26" s="10">
        <v>82</v>
      </c>
      <c r="D26" s="9">
        <v>61</v>
      </c>
      <c r="E26" s="10">
        <v>43.6</v>
      </c>
      <c r="F26" s="9">
        <v>56</v>
      </c>
      <c r="G26" s="10">
        <v>76.7</v>
      </c>
      <c r="H26" s="9">
        <v>0</v>
      </c>
      <c r="I26" s="10" t="s">
        <v>12</v>
      </c>
      <c r="J26" s="9">
        <v>20</v>
      </c>
      <c r="K26" s="10">
        <v>57.1</v>
      </c>
      <c r="L26" s="9">
        <v>187</v>
      </c>
      <c r="M26" s="11">
        <v>60.5</v>
      </c>
    </row>
    <row r="27" spans="1:13" ht="12.75">
      <c r="A27" s="8" t="s">
        <v>34</v>
      </c>
      <c r="B27" s="9">
        <v>11</v>
      </c>
      <c r="C27" s="10">
        <v>73.3</v>
      </c>
      <c r="D27" s="9">
        <v>29</v>
      </c>
      <c r="E27" s="10">
        <v>54.7</v>
      </c>
      <c r="F27" s="9">
        <v>13</v>
      </c>
      <c r="G27" s="10">
        <v>59.1</v>
      </c>
      <c r="H27" s="9">
        <v>0</v>
      </c>
      <c r="I27" s="10" t="s">
        <v>12</v>
      </c>
      <c r="J27" s="9">
        <v>13</v>
      </c>
      <c r="K27" s="10" t="s">
        <v>12</v>
      </c>
      <c r="L27" s="9">
        <v>66</v>
      </c>
      <c r="M27" s="11">
        <v>62.3</v>
      </c>
    </row>
    <row r="28" spans="1:13" ht="12.75">
      <c r="A28" s="18" t="s">
        <v>35</v>
      </c>
      <c r="B28" s="9">
        <v>11</v>
      </c>
      <c r="C28" s="10">
        <v>78.6</v>
      </c>
      <c r="D28" s="9">
        <v>73</v>
      </c>
      <c r="E28" s="10">
        <v>58.4</v>
      </c>
      <c r="F28" s="9">
        <v>66</v>
      </c>
      <c r="G28" s="10">
        <v>94.3</v>
      </c>
      <c r="H28" s="9">
        <v>0</v>
      </c>
      <c r="I28" s="10" t="s">
        <v>12</v>
      </c>
      <c r="J28" s="9">
        <v>15</v>
      </c>
      <c r="K28" s="10">
        <v>78.9</v>
      </c>
      <c r="L28" s="9">
        <v>165</v>
      </c>
      <c r="M28" s="11">
        <v>72.4</v>
      </c>
    </row>
    <row r="29" spans="1:13" ht="12.75">
      <c r="A29" s="8" t="s">
        <v>36</v>
      </c>
      <c r="B29" s="9">
        <v>102</v>
      </c>
      <c r="C29" s="10">
        <v>87.2</v>
      </c>
      <c r="D29" s="9">
        <v>136</v>
      </c>
      <c r="E29" s="10">
        <v>70.5</v>
      </c>
      <c r="F29" s="9">
        <v>112</v>
      </c>
      <c r="G29" s="10">
        <v>84.2</v>
      </c>
      <c r="H29" s="9">
        <v>0</v>
      </c>
      <c r="I29" s="10" t="s">
        <v>12</v>
      </c>
      <c r="J29" s="9">
        <v>34</v>
      </c>
      <c r="K29" s="10">
        <v>59.6</v>
      </c>
      <c r="L29" s="9">
        <v>384</v>
      </c>
      <c r="M29" s="11">
        <v>76.8</v>
      </c>
    </row>
    <row r="30" spans="1:13" ht="12.75">
      <c r="A30" s="14" t="s">
        <v>37</v>
      </c>
      <c r="B30" s="15">
        <v>174</v>
      </c>
      <c r="C30" s="16">
        <v>84.1</v>
      </c>
      <c r="D30" s="15">
        <v>299</v>
      </c>
      <c r="E30" s="16">
        <v>58.5</v>
      </c>
      <c r="F30" s="15">
        <v>247</v>
      </c>
      <c r="G30" s="16">
        <v>82.9</v>
      </c>
      <c r="H30" s="15">
        <v>0</v>
      </c>
      <c r="I30" s="16" t="s">
        <v>12</v>
      </c>
      <c r="J30" s="15">
        <v>82</v>
      </c>
      <c r="K30" s="16">
        <v>64.6</v>
      </c>
      <c r="L30" s="15">
        <v>802</v>
      </c>
      <c r="M30" s="17">
        <v>70.2</v>
      </c>
    </row>
    <row r="31" spans="1:13" ht="12.75">
      <c r="A31" s="8" t="s">
        <v>38</v>
      </c>
      <c r="B31" s="9">
        <v>21</v>
      </c>
      <c r="C31" s="10">
        <v>91.3</v>
      </c>
      <c r="D31" s="9">
        <v>20</v>
      </c>
      <c r="E31" s="10">
        <v>58.8</v>
      </c>
      <c r="F31" s="9">
        <v>17</v>
      </c>
      <c r="G31" s="10" t="s">
        <v>12</v>
      </c>
      <c r="H31" s="9">
        <v>0</v>
      </c>
      <c r="I31" s="10" t="s">
        <v>12</v>
      </c>
      <c r="J31" s="9">
        <v>0</v>
      </c>
      <c r="K31" s="10" t="s">
        <v>12</v>
      </c>
      <c r="L31" s="9">
        <v>58</v>
      </c>
      <c r="M31" s="11">
        <v>77.3</v>
      </c>
    </row>
    <row r="32" spans="1:13" ht="12.75">
      <c r="A32" s="8" t="s">
        <v>39</v>
      </c>
      <c r="B32" s="9">
        <v>69</v>
      </c>
      <c r="C32" s="10">
        <v>75.8</v>
      </c>
      <c r="D32" s="9">
        <v>42</v>
      </c>
      <c r="E32" s="10">
        <v>77.8</v>
      </c>
      <c r="F32" s="9">
        <v>11</v>
      </c>
      <c r="G32" s="10">
        <v>78.6</v>
      </c>
      <c r="H32" s="9">
        <v>0</v>
      </c>
      <c r="I32" s="10" t="s">
        <v>12</v>
      </c>
      <c r="J32" s="9">
        <v>4</v>
      </c>
      <c r="K32" s="10" t="s">
        <v>12</v>
      </c>
      <c r="L32" s="9">
        <v>126</v>
      </c>
      <c r="M32" s="11">
        <v>75.4</v>
      </c>
    </row>
    <row r="33" spans="1:13" ht="12.75">
      <c r="A33" s="8" t="s">
        <v>40</v>
      </c>
      <c r="B33" s="9">
        <v>21</v>
      </c>
      <c r="C33" s="10">
        <v>48.8</v>
      </c>
      <c r="D33" s="9">
        <v>41</v>
      </c>
      <c r="E33" s="10">
        <v>68.3</v>
      </c>
      <c r="F33" s="9">
        <v>25</v>
      </c>
      <c r="G33" s="10">
        <v>71.4</v>
      </c>
      <c r="H33" s="9">
        <v>0</v>
      </c>
      <c r="I33" s="10" t="s">
        <v>12</v>
      </c>
      <c r="J33" s="9">
        <v>11</v>
      </c>
      <c r="K33" s="10">
        <v>84.6</v>
      </c>
      <c r="L33" s="9">
        <v>98</v>
      </c>
      <c r="M33" s="11">
        <v>64.9</v>
      </c>
    </row>
    <row r="34" spans="1:13" ht="12.75">
      <c r="A34" s="8" t="s">
        <v>41</v>
      </c>
      <c r="B34" s="9">
        <v>11</v>
      </c>
      <c r="C34" s="10">
        <v>100</v>
      </c>
      <c r="D34" s="9">
        <v>16</v>
      </c>
      <c r="E34" s="10">
        <v>76.2</v>
      </c>
      <c r="F34" s="9"/>
      <c r="G34" s="10"/>
      <c r="H34" s="9"/>
      <c r="I34" s="10"/>
      <c r="J34" s="9"/>
      <c r="K34" s="10"/>
      <c r="L34" s="9">
        <v>27</v>
      </c>
      <c r="M34" s="11">
        <v>84.4</v>
      </c>
    </row>
    <row r="35" spans="1:13" ht="12.75">
      <c r="A35" s="14" t="s">
        <v>42</v>
      </c>
      <c r="B35" s="15">
        <v>122</v>
      </c>
      <c r="C35" s="16">
        <v>72.6</v>
      </c>
      <c r="D35" s="15">
        <v>119</v>
      </c>
      <c r="E35" s="16">
        <v>70.4</v>
      </c>
      <c r="F35" s="15">
        <v>53</v>
      </c>
      <c r="G35" s="16">
        <v>79.1</v>
      </c>
      <c r="H35" s="15">
        <v>0</v>
      </c>
      <c r="I35" s="16" t="s">
        <v>12</v>
      </c>
      <c r="J35" s="15">
        <v>15</v>
      </c>
      <c r="K35" s="16">
        <v>71.4</v>
      </c>
      <c r="L35" s="15">
        <v>309</v>
      </c>
      <c r="M35" s="17">
        <v>72.7</v>
      </c>
    </row>
    <row r="36" spans="1:13" ht="12.75">
      <c r="A36" s="18" t="s">
        <v>43</v>
      </c>
      <c r="B36" s="9">
        <v>94</v>
      </c>
      <c r="C36" s="10">
        <v>60.3</v>
      </c>
      <c r="D36" s="9">
        <v>400</v>
      </c>
      <c r="E36" s="10">
        <v>61.7</v>
      </c>
      <c r="F36" s="9">
        <v>161</v>
      </c>
      <c r="G36" s="10">
        <v>73.2</v>
      </c>
      <c r="H36" s="9">
        <v>24</v>
      </c>
      <c r="I36" s="10">
        <v>53.3</v>
      </c>
      <c r="J36" s="9">
        <v>102</v>
      </c>
      <c r="K36" s="10">
        <v>58</v>
      </c>
      <c r="L36" s="9">
        <v>781</v>
      </c>
      <c r="M36" s="11">
        <v>62.7</v>
      </c>
    </row>
    <row r="37" spans="1:13" ht="12.75">
      <c r="A37" s="19" t="s">
        <v>6</v>
      </c>
      <c r="B37" s="20">
        <v>5531</v>
      </c>
      <c r="C37" s="21">
        <v>84.9</v>
      </c>
      <c r="D37" s="20">
        <v>24256</v>
      </c>
      <c r="E37" s="21">
        <v>84.4</v>
      </c>
      <c r="F37" s="20">
        <v>14159</v>
      </c>
      <c r="G37" s="21">
        <v>90.2</v>
      </c>
      <c r="H37" s="20">
        <v>582</v>
      </c>
      <c r="I37" s="21">
        <v>78.9</v>
      </c>
      <c r="J37" s="20">
        <v>5022</v>
      </c>
      <c r="K37" s="21">
        <v>74.5</v>
      </c>
      <c r="L37" s="20">
        <v>49550</v>
      </c>
      <c r="M37" s="22">
        <v>84.8</v>
      </c>
    </row>
    <row r="38" spans="1:13" ht="12.75">
      <c r="A38" s="23"/>
      <c r="B38" s="24"/>
      <c r="C38" s="25"/>
      <c r="D38" s="24"/>
      <c r="E38" s="25"/>
      <c r="F38" s="24"/>
      <c r="G38" s="25"/>
      <c r="H38" s="24"/>
      <c r="I38" s="25"/>
      <c r="J38" s="24"/>
      <c r="K38" s="25"/>
      <c r="L38" s="24"/>
      <c r="M38" s="25"/>
    </row>
    <row r="39" spans="1:13" ht="12.75">
      <c r="A39" s="26" t="s">
        <v>44</v>
      </c>
      <c r="B39" s="27"/>
      <c r="C39" s="28"/>
      <c r="D39" s="27"/>
      <c r="E39" s="28"/>
      <c r="F39" s="27"/>
      <c r="G39" s="28"/>
      <c r="H39" s="27"/>
      <c r="I39" s="28"/>
      <c r="J39" s="24"/>
      <c r="K39" s="25"/>
      <c r="L39" s="24"/>
      <c r="M39" s="25"/>
    </row>
    <row r="41" ht="12.75">
      <c r="A41" s="30" t="s">
        <v>45</v>
      </c>
    </row>
    <row r="44" spans="1:15" ht="12.75">
      <c r="A44" s="31" t="s">
        <v>46</v>
      </c>
      <c r="B44" s="32"/>
      <c r="C44" s="32"/>
      <c r="D44" s="32"/>
      <c r="E44" s="32"/>
      <c r="F44" s="32"/>
      <c r="G44" s="32"/>
      <c r="H44" s="32"/>
      <c r="I44" s="32"/>
      <c r="J44" s="32"/>
      <c r="K44" s="32"/>
      <c r="L44" s="32"/>
      <c r="M44" s="32"/>
      <c r="N44" s="32"/>
      <c r="O44" s="33"/>
    </row>
    <row r="45" spans="1:15" ht="12.75">
      <c r="A45" s="33"/>
      <c r="B45" s="33"/>
      <c r="C45" s="33"/>
      <c r="D45" s="33"/>
      <c r="E45" s="33"/>
      <c r="F45" s="33"/>
      <c r="G45" s="33"/>
      <c r="H45" s="33"/>
      <c r="I45" s="33"/>
      <c r="J45" s="33"/>
      <c r="K45" s="33"/>
      <c r="L45" s="33"/>
      <c r="M45" s="33"/>
      <c r="N45" s="33"/>
      <c r="O45" s="33"/>
    </row>
  </sheetData>
  <mergeCells count="8">
    <mergeCell ref="H1:I1"/>
    <mergeCell ref="J1:K1"/>
    <mergeCell ref="L1:M1"/>
    <mergeCell ref="A44:N44"/>
    <mergeCell ref="A1:A2"/>
    <mergeCell ref="B1:C1"/>
    <mergeCell ref="D1:E1"/>
    <mergeCell ref="F1:G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O44"/>
  <sheetViews>
    <sheetView workbookViewId="0" topLeftCell="A13">
      <selection activeCell="F42" sqref="F42"/>
    </sheetView>
  </sheetViews>
  <sheetFormatPr defaultColWidth="11.421875" defaultRowHeight="12.75"/>
  <cols>
    <col min="2" max="13" width="9.28125" style="0" customWidth="1"/>
  </cols>
  <sheetData>
    <row r="1" spans="1:13" ht="12.75">
      <c r="A1" s="1" t="s">
        <v>0</v>
      </c>
      <c r="B1" s="2" t="s">
        <v>1</v>
      </c>
      <c r="C1" s="3"/>
      <c r="D1" s="2" t="s">
        <v>2</v>
      </c>
      <c r="E1" s="3"/>
      <c r="F1" s="2" t="s">
        <v>3</v>
      </c>
      <c r="G1" s="3"/>
      <c r="H1" s="2" t="s">
        <v>4</v>
      </c>
      <c r="I1" s="3"/>
      <c r="J1" s="2" t="s">
        <v>5</v>
      </c>
      <c r="K1" s="3"/>
      <c r="L1" s="2" t="s">
        <v>6</v>
      </c>
      <c r="M1" s="2"/>
    </row>
    <row r="2" spans="1:13" ht="12.75">
      <c r="A2" s="1"/>
      <c r="B2" s="5" t="s">
        <v>7</v>
      </c>
      <c r="C2" s="6" t="s">
        <v>8</v>
      </c>
      <c r="D2" s="5" t="s">
        <v>7</v>
      </c>
      <c r="E2" s="6" t="s">
        <v>8</v>
      </c>
      <c r="F2" s="5" t="s">
        <v>7</v>
      </c>
      <c r="G2" s="6" t="s">
        <v>8</v>
      </c>
      <c r="H2" s="5" t="s">
        <v>7</v>
      </c>
      <c r="I2" s="6" t="s">
        <v>8</v>
      </c>
      <c r="J2" s="5" t="s">
        <v>7</v>
      </c>
      <c r="K2" s="6" t="s">
        <v>8</v>
      </c>
      <c r="L2" s="5" t="s">
        <v>7</v>
      </c>
      <c r="M2" s="7" t="s">
        <v>8</v>
      </c>
    </row>
    <row r="3" spans="1:13" ht="12.75">
      <c r="A3" s="8" t="s">
        <v>9</v>
      </c>
      <c r="B3" s="9">
        <v>163</v>
      </c>
      <c r="C3" s="10">
        <v>85.8</v>
      </c>
      <c r="D3" s="9">
        <v>284</v>
      </c>
      <c r="E3" s="10">
        <v>82.6</v>
      </c>
      <c r="F3" s="9">
        <v>175</v>
      </c>
      <c r="G3" s="10">
        <v>90.2</v>
      </c>
      <c r="H3" s="9">
        <v>13</v>
      </c>
      <c r="I3" s="10">
        <v>100</v>
      </c>
      <c r="J3" s="9">
        <v>109</v>
      </c>
      <c r="K3" s="10">
        <v>87.2</v>
      </c>
      <c r="L3" s="9">
        <v>744</v>
      </c>
      <c r="M3" s="11">
        <v>85.9</v>
      </c>
    </row>
    <row r="4" spans="1:13" ht="12.75">
      <c r="A4" s="8" t="s">
        <v>10</v>
      </c>
      <c r="B4" s="9">
        <v>116</v>
      </c>
      <c r="C4" s="10">
        <v>82.3</v>
      </c>
      <c r="D4" s="9">
        <v>1460</v>
      </c>
      <c r="E4" s="10">
        <v>84</v>
      </c>
      <c r="F4" s="9">
        <v>840</v>
      </c>
      <c r="G4" s="10">
        <v>91.4</v>
      </c>
      <c r="H4" s="9">
        <v>66</v>
      </c>
      <c r="I4" s="10">
        <v>75.9</v>
      </c>
      <c r="J4" s="9">
        <v>303</v>
      </c>
      <c r="K4" s="10">
        <v>76.5</v>
      </c>
      <c r="L4" s="9">
        <v>2785</v>
      </c>
      <c r="M4" s="11">
        <v>84.9</v>
      </c>
    </row>
    <row r="5" spans="1:13" ht="12.75">
      <c r="A5" s="8" t="s">
        <v>11</v>
      </c>
      <c r="B5" s="9">
        <v>88</v>
      </c>
      <c r="C5" s="10">
        <v>86.3</v>
      </c>
      <c r="D5" s="9">
        <v>665</v>
      </c>
      <c r="E5" s="10">
        <v>79.7</v>
      </c>
      <c r="F5" s="9">
        <v>500</v>
      </c>
      <c r="G5" s="10">
        <v>91.7</v>
      </c>
      <c r="H5" s="9">
        <v>0</v>
      </c>
      <c r="I5" s="10" t="s">
        <v>12</v>
      </c>
      <c r="J5" s="9">
        <v>155</v>
      </c>
      <c r="K5" s="10">
        <v>74.5</v>
      </c>
      <c r="L5" s="9">
        <v>1408</v>
      </c>
      <c r="M5" s="11">
        <v>83.4</v>
      </c>
    </row>
    <row r="6" spans="1:13" ht="12.75">
      <c r="A6" s="8" t="s">
        <v>13</v>
      </c>
      <c r="B6" s="9">
        <v>331</v>
      </c>
      <c r="C6" s="10">
        <v>90.9</v>
      </c>
      <c r="D6" s="9">
        <v>1081</v>
      </c>
      <c r="E6" s="10">
        <v>87.5</v>
      </c>
      <c r="F6" s="9">
        <v>581</v>
      </c>
      <c r="G6" s="10">
        <v>87.9</v>
      </c>
      <c r="H6" s="9">
        <v>19</v>
      </c>
      <c r="I6" s="10">
        <v>76</v>
      </c>
      <c r="J6" s="9">
        <v>126</v>
      </c>
      <c r="K6" s="10">
        <v>75</v>
      </c>
      <c r="L6" s="9">
        <v>2138</v>
      </c>
      <c r="M6" s="11">
        <v>87.2</v>
      </c>
    </row>
    <row r="7" spans="1:13" ht="12.75">
      <c r="A7" s="8" t="s">
        <v>14</v>
      </c>
      <c r="B7" s="9">
        <v>86</v>
      </c>
      <c r="C7" s="10">
        <v>93.5</v>
      </c>
      <c r="D7" s="9">
        <v>929</v>
      </c>
      <c r="E7" s="10">
        <v>80.4</v>
      </c>
      <c r="F7" s="9">
        <v>600</v>
      </c>
      <c r="G7" s="10">
        <v>88.4</v>
      </c>
      <c r="H7" s="9">
        <v>0</v>
      </c>
      <c r="I7" s="10" t="s">
        <v>12</v>
      </c>
      <c r="J7" s="9">
        <v>214</v>
      </c>
      <c r="K7" s="10">
        <v>75.6</v>
      </c>
      <c r="L7" s="9">
        <v>1829</v>
      </c>
      <c r="M7" s="11">
        <v>82.8</v>
      </c>
    </row>
    <row r="8" spans="1:13" ht="12.75">
      <c r="A8" s="8" t="s">
        <v>15</v>
      </c>
      <c r="B8" s="9">
        <v>446</v>
      </c>
      <c r="C8" s="10">
        <v>90.8</v>
      </c>
      <c r="D8" s="9">
        <v>2361</v>
      </c>
      <c r="E8" s="10">
        <v>82.4</v>
      </c>
      <c r="F8" s="9">
        <v>1460</v>
      </c>
      <c r="G8" s="10">
        <v>90</v>
      </c>
      <c r="H8" s="9">
        <v>42</v>
      </c>
      <c r="I8" s="10">
        <v>75</v>
      </c>
      <c r="J8" s="9">
        <v>369</v>
      </c>
      <c r="K8" s="10">
        <v>75.2</v>
      </c>
      <c r="L8" s="9">
        <v>4678</v>
      </c>
      <c r="M8" s="11">
        <v>84.6</v>
      </c>
    </row>
    <row r="9" spans="1:13" ht="12.75">
      <c r="A9" s="8" t="s">
        <v>16</v>
      </c>
      <c r="B9" s="9">
        <v>337</v>
      </c>
      <c r="C9" s="10">
        <v>80.8</v>
      </c>
      <c r="D9" s="9">
        <v>1095</v>
      </c>
      <c r="E9" s="10">
        <v>77</v>
      </c>
      <c r="F9" s="9">
        <v>624</v>
      </c>
      <c r="G9" s="10">
        <v>88</v>
      </c>
      <c r="H9" s="9">
        <v>41</v>
      </c>
      <c r="I9" s="10">
        <v>87.2</v>
      </c>
      <c r="J9" s="9">
        <v>217</v>
      </c>
      <c r="K9" s="10">
        <v>68.2</v>
      </c>
      <c r="L9" s="9">
        <v>2314</v>
      </c>
      <c r="M9" s="11">
        <v>79.4</v>
      </c>
    </row>
    <row r="10" spans="1:13" ht="12.75">
      <c r="A10" s="8" t="s">
        <v>17</v>
      </c>
      <c r="B10" s="9">
        <v>174</v>
      </c>
      <c r="C10" s="10">
        <v>85.7</v>
      </c>
      <c r="D10" s="9">
        <v>556</v>
      </c>
      <c r="E10" s="10">
        <v>76.5</v>
      </c>
      <c r="F10" s="9">
        <v>360</v>
      </c>
      <c r="G10" s="10">
        <v>88</v>
      </c>
      <c r="H10" s="9">
        <v>11</v>
      </c>
      <c r="I10" s="10">
        <v>55</v>
      </c>
      <c r="J10" s="9">
        <v>172</v>
      </c>
      <c r="K10" s="10">
        <v>77.5</v>
      </c>
      <c r="L10" s="9">
        <v>1273</v>
      </c>
      <c r="M10" s="11">
        <v>80.5</v>
      </c>
    </row>
    <row r="11" spans="1:13" ht="12.75">
      <c r="A11" s="8" t="s">
        <v>18</v>
      </c>
      <c r="B11" s="9">
        <v>0</v>
      </c>
      <c r="C11" s="10" t="s">
        <v>12</v>
      </c>
      <c r="D11" s="9">
        <v>36</v>
      </c>
      <c r="E11" s="10">
        <v>80</v>
      </c>
      <c r="F11" s="9">
        <v>12</v>
      </c>
      <c r="G11" s="10">
        <v>100</v>
      </c>
      <c r="H11" s="9">
        <v>0</v>
      </c>
      <c r="I11" s="10" t="s">
        <v>12</v>
      </c>
      <c r="J11" s="9">
        <v>3</v>
      </c>
      <c r="K11" s="10">
        <v>50</v>
      </c>
      <c r="L11" s="9">
        <v>51</v>
      </c>
      <c r="M11" s="11">
        <v>81</v>
      </c>
    </row>
    <row r="12" spans="1:13" ht="12.75">
      <c r="A12" s="8" t="s">
        <v>19</v>
      </c>
      <c r="B12" s="9">
        <v>98</v>
      </c>
      <c r="C12" s="10">
        <v>89.9</v>
      </c>
      <c r="D12" s="9">
        <v>764</v>
      </c>
      <c r="E12" s="10">
        <v>79.4</v>
      </c>
      <c r="F12" s="9">
        <v>449</v>
      </c>
      <c r="G12" s="10">
        <v>88.9</v>
      </c>
      <c r="H12" s="9">
        <v>21</v>
      </c>
      <c r="I12" s="10">
        <v>70</v>
      </c>
      <c r="J12" s="9">
        <v>156</v>
      </c>
      <c r="K12" s="10">
        <v>83.9</v>
      </c>
      <c r="L12" s="9">
        <v>1488</v>
      </c>
      <c r="M12" s="11">
        <v>83</v>
      </c>
    </row>
    <row r="13" spans="1:13" ht="12.75">
      <c r="A13" s="8" t="s">
        <v>20</v>
      </c>
      <c r="B13" s="9">
        <v>204</v>
      </c>
      <c r="C13" s="10">
        <v>84</v>
      </c>
      <c r="D13" s="9">
        <v>572</v>
      </c>
      <c r="E13" s="10">
        <v>83.7</v>
      </c>
      <c r="F13" s="9">
        <v>277</v>
      </c>
      <c r="G13" s="10">
        <v>88.5</v>
      </c>
      <c r="H13" s="9">
        <v>0</v>
      </c>
      <c r="I13" s="10" t="s">
        <v>12</v>
      </c>
      <c r="J13" s="9">
        <v>139</v>
      </c>
      <c r="K13" s="10">
        <v>78.5</v>
      </c>
      <c r="L13" s="9">
        <v>1192</v>
      </c>
      <c r="M13" s="11">
        <v>84.2</v>
      </c>
    </row>
    <row r="14" spans="1:13" ht="12.75">
      <c r="A14" s="8" t="s">
        <v>21</v>
      </c>
      <c r="B14" s="9">
        <v>280</v>
      </c>
      <c r="C14" s="10">
        <v>74.7</v>
      </c>
      <c r="D14" s="9">
        <v>505</v>
      </c>
      <c r="E14" s="10">
        <v>73</v>
      </c>
      <c r="F14" s="9">
        <v>336</v>
      </c>
      <c r="G14" s="10">
        <v>89.6</v>
      </c>
      <c r="H14" s="9">
        <v>0</v>
      </c>
      <c r="I14" s="10" t="s">
        <v>12</v>
      </c>
      <c r="J14" s="9">
        <v>191</v>
      </c>
      <c r="K14" s="10">
        <v>78.3</v>
      </c>
      <c r="L14" s="9">
        <v>1312</v>
      </c>
      <c r="M14" s="11">
        <v>77.8</v>
      </c>
    </row>
    <row r="15" spans="1:13" ht="12.75">
      <c r="A15" s="8" t="s">
        <v>22</v>
      </c>
      <c r="B15" s="9">
        <v>211</v>
      </c>
      <c r="C15" s="10">
        <v>93.4</v>
      </c>
      <c r="D15" s="9">
        <v>979</v>
      </c>
      <c r="E15" s="10">
        <v>80.6</v>
      </c>
      <c r="F15" s="9">
        <v>539</v>
      </c>
      <c r="G15" s="10">
        <v>92.6</v>
      </c>
      <c r="H15" s="9">
        <v>11</v>
      </c>
      <c r="I15" s="10">
        <v>61.1</v>
      </c>
      <c r="J15" s="9">
        <v>192</v>
      </c>
      <c r="K15" s="10">
        <v>73</v>
      </c>
      <c r="L15" s="9">
        <v>1932</v>
      </c>
      <c r="M15" s="11">
        <v>83.9</v>
      </c>
    </row>
    <row r="16" spans="1:13" ht="12.75">
      <c r="A16" s="8" t="s">
        <v>23</v>
      </c>
      <c r="B16" s="9">
        <v>21</v>
      </c>
      <c r="C16" s="10">
        <v>72.4</v>
      </c>
      <c r="D16" s="9">
        <v>413</v>
      </c>
      <c r="E16" s="10">
        <v>78.5</v>
      </c>
      <c r="F16" s="9">
        <v>285</v>
      </c>
      <c r="G16" s="10">
        <v>85.1</v>
      </c>
      <c r="H16" s="9">
        <v>49</v>
      </c>
      <c r="I16" s="10">
        <v>73.1</v>
      </c>
      <c r="J16" s="9">
        <v>110</v>
      </c>
      <c r="K16" s="10">
        <v>71.9</v>
      </c>
      <c r="L16" s="9">
        <v>878</v>
      </c>
      <c r="M16" s="11">
        <v>79.1</v>
      </c>
    </row>
    <row r="17" spans="1:13" ht="12.75">
      <c r="A17" s="8" t="s">
        <v>24</v>
      </c>
      <c r="B17" s="9">
        <v>173</v>
      </c>
      <c r="C17" s="10">
        <v>84.8</v>
      </c>
      <c r="D17" s="9">
        <v>646</v>
      </c>
      <c r="E17" s="10">
        <v>78.3</v>
      </c>
      <c r="F17" s="9">
        <v>386</v>
      </c>
      <c r="G17" s="10">
        <v>88.7</v>
      </c>
      <c r="H17" s="9">
        <v>0</v>
      </c>
      <c r="I17" s="10" t="s">
        <v>12</v>
      </c>
      <c r="J17" s="9">
        <v>147</v>
      </c>
      <c r="K17" s="10">
        <v>72.8</v>
      </c>
      <c r="L17" s="9">
        <v>1352</v>
      </c>
      <c r="M17" s="11">
        <v>81.2</v>
      </c>
    </row>
    <row r="18" spans="1:13" ht="12.75">
      <c r="A18" s="8" t="s">
        <v>25</v>
      </c>
      <c r="B18" s="9">
        <v>180</v>
      </c>
      <c r="C18" s="10">
        <v>94.2</v>
      </c>
      <c r="D18" s="9">
        <v>1228</v>
      </c>
      <c r="E18" s="10">
        <v>82</v>
      </c>
      <c r="F18" s="9">
        <v>711</v>
      </c>
      <c r="G18" s="10">
        <v>91.6</v>
      </c>
      <c r="H18" s="9">
        <v>33</v>
      </c>
      <c r="I18" s="10">
        <v>70.2</v>
      </c>
      <c r="J18" s="9">
        <v>378</v>
      </c>
      <c r="K18" s="10">
        <v>76.8</v>
      </c>
      <c r="L18" s="9">
        <v>2530</v>
      </c>
      <c r="M18" s="11">
        <v>84.2</v>
      </c>
    </row>
    <row r="19" spans="1:13" ht="12.75">
      <c r="A19" s="8" t="s">
        <v>26</v>
      </c>
      <c r="B19" s="9">
        <v>280</v>
      </c>
      <c r="C19" s="10">
        <v>82.4</v>
      </c>
      <c r="D19" s="9">
        <v>942</v>
      </c>
      <c r="E19" s="10">
        <v>78.8</v>
      </c>
      <c r="F19" s="9">
        <v>563</v>
      </c>
      <c r="G19" s="10">
        <v>86.2</v>
      </c>
      <c r="H19" s="9">
        <v>24</v>
      </c>
      <c r="I19" s="10">
        <v>68.6</v>
      </c>
      <c r="J19" s="9">
        <v>328</v>
      </c>
      <c r="K19" s="10">
        <v>78.7</v>
      </c>
      <c r="L19" s="9">
        <v>2137</v>
      </c>
      <c r="M19" s="11">
        <v>80.9</v>
      </c>
    </row>
    <row r="20" spans="1:13" ht="12.75">
      <c r="A20" s="8" t="s">
        <v>27</v>
      </c>
      <c r="B20" s="9">
        <v>454</v>
      </c>
      <c r="C20" s="10">
        <v>84.1</v>
      </c>
      <c r="D20" s="9">
        <v>2721</v>
      </c>
      <c r="E20" s="10">
        <v>83.7</v>
      </c>
      <c r="F20" s="9">
        <v>1574</v>
      </c>
      <c r="G20" s="10">
        <v>91.8</v>
      </c>
      <c r="H20" s="9">
        <v>16</v>
      </c>
      <c r="I20" s="10">
        <v>69.6</v>
      </c>
      <c r="J20" s="9">
        <v>445</v>
      </c>
      <c r="K20" s="10">
        <v>80.5</v>
      </c>
      <c r="L20" s="9">
        <v>5210</v>
      </c>
      <c r="M20" s="11">
        <v>85.7</v>
      </c>
    </row>
    <row r="21" spans="1:13" ht="12.75">
      <c r="A21" s="8" t="s">
        <v>28</v>
      </c>
      <c r="B21" s="9">
        <v>266</v>
      </c>
      <c r="C21" s="10">
        <v>83.6</v>
      </c>
      <c r="D21" s="9">
        <v>726</v>
      </c>
      <c r="E21" s="10">
        <v>75.4</v>
      </c>
      <c r="F21" s="9">
        <v>344</v>
      </c>
      <c r="G21" s="10">
        <v>84.3</v>
      </c>
      <c r="H21" s="9">
        <v>14</v>
      </c>
      <c r="I21" s="10">
        <v>45.2</v>
      </c>
      <c r="J21" s="9">
        <v>108</v>
      </c>
      <c r="K21" s="10">
        <v>67.9</v>
      </c>
      <c r="L21" s="9">
        <v>1458</v>
      </c>
      <c r="M21" s="11">
        <v>77.6</v>
      </c>
    </row>
    <row r="22" spans="1:13" ht="12.75">
      <c r="A22" s="8" t="s">
        <v>29</v>
      </c>
      <c r="B22" s="9">
        <v>181</v>
      </c>
      <c r="C22" s="10">
        <v>84.2</v>
      </c>
      <c r="D22" s="9">
        <v>1043</v>
      </c>
      <c r="E22" s="10">
        <v>77.9</v>
      </c>
      <c r="F22" s="9">
        <v>633</v>
      </c>
      <c r="G22" s="10">
        <v>86.7</v>
      </c>
      <c r="H22" s="9">
        <v>34</v>
      </c>
      <c r="I22" s="10">
        <v>73.9</v>
      </c>
      <c r="J22" s="9">
        <v>202</v>
      </c>
      <c r="K22" s="10">
        <v>83.5</v>
      </c>
      <c r="L22" s="9">
        <v>2093</v>
      </c>
      <c r="M22" s="11">
        <v>81.4</v>
      </c>
    </row>
    <row r="23" spans="1:13" ht="12.75">
      <c r="A23" s="8" t="s">
        <v>30</v>
      </c>
      <c r="B23" s="9">
        <v>366</v>
      </c>
      <c r="C23" s="10">
        <v>87.4</v>
      </c>
      <c r="D23" s="9">
        <v>870</v>
      </c>
      <c r="E23" s="10">
        <v>72.3</v>
      </c>
      <c r="F23" s="9">
        <v>493</v>
      </c>
      <c r="G23" s="10">
        <v>93.4</v>
      </c>
      <c r="H23" s="9">
        <v>10</v>
      </c>
      <c r="I23" s="10">
        <v>66.7</v>
      </c>
      <c r="J23" s="9">
        <v>259</v>
      </c>
      <c r="K23" s="10">
        <v>75.3</v>
      </c>
      <c r="L23" s="9">
        <v>1998</v>
      </c>
      <c r="M23" s="11">
        <v>79.6</v>
      </c>
    </row>
    <row r="24" spans="1:13" ht="12.75">
      <c r="A24" s="8" t="s">
        <v>31</v>
      </c>
      <c r="B24" s="9">
        <v>540</v>
      </c>
      <c r="C24" s="10">
        <v>88.5</v>
      </c>
      <c r="D24" s="9">
        <v>2840</v>
      </c>
      <c r="E24" s="10">
        <v>85</v>
      </c>
      <c r="F24" s="9">
        <v>1476</v>
      </c>
      <c r="G24" s="10">
        <v>92</v>
      </c>
      <c r="H24" s="9">
        <v>76</v>
      </c>
      <c r="I24" s="10">
        <v>84.4</v>
      </c>
      <c r="J24" s="9">
        <v>570</v>
      </c>
      <c r="K24" s="10">
        <v>78.4</v>
      </c>
      <c r="L24" s="12">
        <v>5502</v>
      </c>
      <c r="M24" s="13">
        <v>86.3</v>
      </c>
    </row>
    <row r="25" spans="1:13" ht="12.75">
      <c r="A25" s="14" t="s">
        <v>32</v>
      </c>
      <c r="B25" s="15">
        <v>4995</v>
      </c>
      <c r="C25" s="16">
        <v>85.8</v>
      </c>
      <c r="D25" s="15">
        <v>22716</v>
      </c>
      <c r="E25" s="16">
        <v>81</v>
      </c>
      <c r="F25" s="15">
        <v>13218</v>
      </c>
      <c r="G25" s="16">
        <v>89.9</v>
      </c>
      <c r="H25" s="15">
        <v>480</v>
      </c>
      <c r="I25" s="16">
        <v>73.8</v>
      </c>
      <c r="J25" s="15">
        <v>4893</v>
      </c>
      <c r="K25" s="16">
        <v>76.7</v>
      </c>
      <c r="L25" s="15">
        <v>46302</v>
      </c>
      <c r="M25" s="17">
        <v>83.3</v>
      </c>
    </row>
    <row r="26" spans="1:13" ht="12.75">
      <c r="A26" s="8" t="s">
        <v>33</v>
      </c>
      <c r="B26" s="9">
        <v>54</v>
      </c>
      <c r="C26" s="10">
        <v>88.5</v>
      </c>
      <c r="D26" s="9">
        <v>146</v>
      </c>
      <c r="E26" s="10">
        <v>68.9</v>
      </c>
      <c r="F26" s="9">
        <v>108</v>
      </c>
      <c r="G26" s="10">
        <v>89.3</v>
      </c>
      <c r="H26" s="9">
        <v>0</v>
      </c>
      <c r="I26" s="10" t="s">
        <v>12</v>
      </c>
      <c r="J26" s="9">
        <v>20</v>
      </c>
      <c r="K26" s="10">
        <v>46.5</v>
      </c>
      <c r="L26" s="9">
        <v>328</v>
      </c>
      <c r="M26" s="11">
        <v>75.1</v>
      </c>
    </row>
    <row r="27" spans="1:13" ht="12.75">
      <c r="A27" s="8" t="s">
        <v>34</v>
      </c>
      <c r="B27" s="9">
        <v>11</v>
      </c>
      <c r="C27" s="10">
        <v>84.6</v>
      </c>
      <c r="D27" s="9">
        <v>27</v>
      </c>
      <c r="E27" s="10">
        <v>56.3</v>
      </c>
      <c r="F27" s="9">
        <v>20</v>
      </c>
      <c r="G27" s="10">
        <v>90.9</v>
      </c>
      <c r="H27" s="9">
        <v>0</v>
      </c>
      <c r="I27" s="10" t="s">
        <v>12</v>
      </c>
      <c r="J27" s="9">
        <v>8</v>
      </c>
      <c r="K27" s="10" t="s">
        <v>12</v>
      </c>
      <c r="L27" s="9">
        <v>66</v>
      </c>
      <c r="M27" s="11">
        <v>67.3</v>
      </c>
    </row>
    <row r="28" spans="1:13" ht="12.75">
      <c r="A28" s="18" t="s">
        <v>35</v>
      </c>
      <c r="B28" s="9">
        <v>10</v>
      </c>
      <c r="C28" s="10">
        <v>100</v>
      </c>
      <c r="D28" s="9">
        <v>138</v>
      </c>
      <c r="E28" s="10">
        <v>78.9</v>
      </c>
      <c r="F28" s="9">
        <v>91</v>
      </c>
      <c r="G28" s="10">
        <v>91.9</v>
      </c>
      <c r="H28" s="9">
        <v>0</v>
      </c>
      <c r="I28" s="10" t="s">
        <v>12</v>
      </c>
      <c r="J28" s="9">
        <v>27</v>
      </c>
      <c r="K28" s="10">
        <v>90</v>
      </c>
      <c r="L28" s="9">
        <v>266</v>
      </c>
      <c r="M28" s="11">
        <v>84.7</v>
      </c>
    </row>
    <row r="29" spans="1:13" ht="12.75">
      <c r="A29" s="8" t="s">
        <v>36</v>
      </c>
      <c r="B29" s="9">
        <v>91</v>
      </c>
      <c r="C29" s="10">
        <v>88.3</v>
      </c>
      <c r="D29" s="9">
        <v>152</v>
      </c>
      <c r="E29" s="10">
        <v>72.4</v>
      </c>
      <c r="F29" s="9">
        <v>116</v>
      </c>
      <c r="G29" s="10">
        <v>87.9</v>
      </c>
      <c r="H29" s="9">
        <v>0</v>
      </c>
      <c r="I29" s="10" t="s">
        <v>12</v>
      </c>
      <c r="J29" s="9">
        <v>18</v>
      </c>
      <c r="K29" s="10">
        <v>47.4</v>
      </c>
      <c r="L29" s="9">
        <v>377</v>
      </c>
      <c r="M29" s="11">
        <v>78.1</v>
      </c>
    </row>
    <row r="30" spans="1:13" ht="12.75">
      <c r="A30" s="14" t="s">
        <v>37</v>
      </c>
      <c r="B30" s="15">
        <v>166</v>
      </c>
      <c r="C30" s="16">
        <v>88.8</v>
      </c>
      <c r="D30" s="15">
        <v>463</v>
      </c>
      <c r="E30" s="16">
        <v>71.8</v>
      </c>
      <c r="F30" s="15">
        <v>335</v>
      </c>
      <c r="G30" s="16">
        <v>89.6</v>
      </c>
      <c r="H30" s="15">
        <v>0</v>
      </c>
      <c r="I30" s="16" t="s">
        <v>12</v>
      </c>
      <c r="J30" s="15">
        <v>73</v>
      </c>
      <c r="K30" s="16">
        <v>57.9</v>
      </c>
      <c r="L30" s="15">
        <v>1037</v>
      </c>
      <c r="M30" s="17">
        <v>77.9</v>
      </c>
    </row>
    <row r="31" spans="1:13" ht="12.75">
      <c r="A31" s="8" t="s">
        <v>38</v>
      </c>
      <c r="B31" s="9">
        <v>17</v>
      </c>
      <c r="C31" s="10">
        <v>89.5</v>
      </c>
      <c r="D31" s="9">
        <v>18</v>
      </c>
      <c r="E31" s="10">
        <v>60</v>
      </c>
      <c r="F31" s="9">
        <v>5</v>
      </c>
      <c r="G31" s="10" t="s">
        <v>12</v>
      </c>
      <c r="H31" s="9">
        <v>0</v>
      </c>
      <c r="I31" s="10" t="s">
        <v>12</v>
      </c>
      <c r="J31" s="9">
        <v>0</v>
      </c>
      <c r="K31" s="10" t="s">
        <v>12</v>
      </c>
      <c r="L31" s="9">
        <v>40</v>
      </c>
      <c r="M31" s="11">
        <v>61.5</v>
      </c>
    </row>
    <row r="32" spans="1:13" ht="12.75">
      <c r="A32" s="8" t="s">
        <v>39</v>
      </c>
      <c r="B32" s="9">
        <v>41</v>
      </c>
      <c r="C32" s="10">
        <v>78.8</v>
      </c>
      <c r="D32" s="9">
        <v>44</v>
      </c>
      <c r="E32" s="10">
        <v>78.6</v>
      </c>
      <c r="F32" s="9">
        <v>10</v>
      </c>
      <c r="G32" s="10">
        <v>76.9</v>
      </c>
      <c r="H32" s="9">
        <v>0</v>
      </c>
      <c r="I32" s="10" t="s">
        <v>12</v>
      </c>
      <c r="J32" s="9">
        <v>9</v>
      </c>
      <c r="K32" s="10" t="s">
        <v>12</v>
      </c>
      <c r="L32" s="9">
        <v>104</v>
      </c>
      <c r="M32" s="11">
        <v>79.4</v>
      </c>
    </row>
    <row r="33" spans="1:13" ht="12.75">
      <c r="A33" s="8" t="s">
        <v>40</v>
      </c>
      <c r="B33" s="9">
        <v>39</v>
      </c>
      <c r="C33" s="10">
        <v>52.7</v>
      </c>
      <c r="D33" s="9">
        <v>36</v>
      </c>
      <c r="E33" s="10">
        <v>70.6</v>
      </c>
      <c r="F33" s="9">
        <v>33</v>
      </c>
      <c r="G33" s="10">
        <v>94.3</v>
      </c>
      <c r="H33" s="9">
        <v>0</v>
      </c>
      <c r="I33" s="10" t="s">
        <v>12</v>
      </c>
      <c r="J33" s="9">
        <v>15</v>
      </c>
      <c r="K33" s="10">
        <v>83.3</v>
      </c>
      <c r="L33" s="9">
        <v>123</v>
      </c>
      <c r="M33" s="11">
        <v>69.1</v>
      </c>
    </row>
    <row r="34" spans="1:13" ht="12.75">
      <c r="A34" s="14" t="s">
        <v>42</v>
      </c>
      <c r="B34" s="15">
        <v>97</v>
      </c>
      <c r="C34" s="16">
        <v>66.9</v>
      </c>
      <c r="D34" s="15">
        <v>98</v>
      </c>
      <c r="E34" s="16">
        <v>71.5</v>
      </c>
      <c r="F34" s="15">
        <v>48</v>
      </c>
      <c r="G34" s="16">
        <v>75</v>
      </c>
      <c r="H34" s="15">
        <v>0</v>
      </c>
      <c r="I34" s="16" t="s">
        <v>12</v>
      </c>
      <c r="J34" s="15">
        <v>24</v>
      </c>
      <c r="K34" s="16">
        <v>85.7</v>
      </c>
      <c r="L34" s="15">
        <v>267</v>
      </c>
      <c r="M34" s="17">
        <v>71.4</v>
      </c>
    </row>
    <row r="35" spans="1:13" ht="12.75">
      <c r="A35" s="18" t="s">
        <v>43</v>
      </c>
      <c r="B35" s="9">
        <v>46</v>
      </c>
      <c r="C35" s="10">
        <v>41.4</v>
      </c>
      <c r="D35" s="9">
        <v>326</v>
      </c>
      <c r="E35" s="10">
        <v>54.9</v>
      </c>
      <c r="F35" s="9">
        <v>199</v>
      </c>
      <c r="G35" s="10">
        <v>63.6</v>
      </c>
      <c r="H35" s="9">
        <v>11</v>
      </c>
      <c r="I35" s="10">
        <v>34.4</v>
      </c>
      <c r="J35" s="9">
        <v>70</v>
      </c>
      <c r="K35" s="10">
        <v>57.9</v>
      </c>
      <c r="L35" s="9">
        <v>652</v>
      </c>
      <c r="M35" s="11">
        <v>55.7</v>
      </c>
    </row>
    <row r="36" spans="1:13" ht="12.75">
      <c r="A36" s="19" t="s">
        <v>6</v>
      </c>
      <c r="B36" s="20">
        <v>5304</v>
      </c>
      <c r="C36" s="21">
        <v>84.7</v>
      </c>
      <c r="D36" s="20">
        <v>23603</v>
      </c>
      <c r="E36" s="21">
        <v>80.2</v>
      </c>
      <c r="F36" s="20">
        <v>13800</v>
      </c>
      <c r="G36" s="21">
        <v>89.3</v>
      </c>
      <c r="H36" s="20">
        <v>491</v>
      </c>
      <c r="I36" s="21">
        <v>72</v>
      </c>
      <c r="J36" s="20">
        <v>5060</v>
      </c>
      <c r="K36" s="21">
        <v>76.1</v>
      </c>
      <c r="L36" s="20">
        <v>48258</v>
      </c>
      <c r="M36" s="22">
        <v>82.5</v>
      </c>
    </row>
    <row r="38" spans="1:15" ht="12.75">
      <c r="A38" s="26" t="s">
        <v>47</v>
      </c>
      <c r="B38" s="27"/>
      <c r="C38" s="28"/>
      <c r="D38" s="27"/>
      <c r="E38" s="28"/>
      <c r="F38" s="27"/>
      <c r="G38" s="28"/>
      <c r="H38" s="27"/>
      <c r="I38" s="28"/>
      <c r="J38" s="24"/>
      <c r="K38" s="25"/>
      <c r="L38" s="24"/>
      <c r="M38" s="25"/>
      <c r="N38" s="4"/>
      <c r="O38" s="4"/>
    </row>
    <row r="39" spans="1:15" ht="12.75">
      <c r="A39" s="4"/>
      <c r="B39" s="29"/>
      <c r="C39" s="4"/>
      <c r="D39" s="29"/>
      <c r="E39" s="4"/>
      <c r="F39" s="29"/>
      <c r="G39" s="4"/>
      <c r="H39" s="29"/>
      <c r="I39" s="4"/>
      <c r="J39" s="29"/>
      <c r="K39" s="4"/>
      <c r="L39" s="29"/>
      <c r="M39" s="4"/>
      <c r="N39" s="4"/>
      <c r="O39" s="4"/>
    </row>
    <row r="40" spans="1:15" ht="12.75">
      <c r="A40" s="30" t="s">
        <v>45</v>
      </c>
      <c r="B40" s="29"/>
      <c r="C40" s="4"/>
      <c r="D40" s="29"/>
      <c r="E40" s="4"/>
      <c r="F40" s="29"/>
      <c r="G40" s="4"/>
      <c r="H40" s="29"/>
      <c r="I40" s="4"/>
      <c r="J40" s="29"/>
      <c r="K40" s="4"/>
      <c r="L40" s="29"/>
      <c r="M40" s="4"/>
      <c r="N40" s="4"/>
      <c r="O40" s="4"/>
    </row>
    <row r="41" spans="1:15" ht="12.75">
      <c r="A41" s="4"/>
      <c r="B41" s="29"/>
      <c r="C41" s="4"/>
      <c r="D41" s="29"/>
      <c r="E41" s="4"/>
      <c r="F41" s="29"/>
      <c r="G41" s="4"/>
      <c r="H41" s="29"/>
      <c r="I41" s="4"/>
      <c r="J41" s="29"/>
      <c r="K41" s="4"/>
      <c r="L41" s="29"/>
      <c r="M41" s="4"/>
      <c r="N41" s="4"/>
      <c r="O41" s="4"/>
    </row>
    <row r="42" spans="1:15" ht="12.75">
      <c r="A42" s="4"/>
      <c r="B42" s="29"/>
      <c r="C42" s="4"/>
      <c r="D42" s="29"/>
      <c r="E42" s="4"/>
      <c r="F42" s="29"/>
      <c r="G42" s="4"/>
      <c r="H42" s="29"/>
      <c r="I42" s="4"/>
      <c r="J42" s="29"/>
      <c r="K42" s="4"/>
      <c r="L42" s="29"/>
      <c r="M42" s="4"/>
      <c r="N42" s="4"/>
      <c r="O42" s="4"/>
    </row>
    <row r="43" spans="1:15" ht="12.75">
      <c r="A43" s="34" t="s">
        <v>48</v>
      </c>
      <c r="B43" s="34"/>
      <c r="C43" s="34"/>
      <c r="D43" s="34"/>
      <c r="E43" s="34"/>
      <c r="F43" s="34"/>
      <c r="G43" s="34"/>
      <c r="H43" s="34"/>
      <c r="I43" s="34"/>
      <c r="J43" s="34"/>
      <c r="K43" s="34"/>
      <c r="L43" s="34"/>
      <c r="M43" s="34"/>
      <c r="N43" s="34"/>
      <c r="O43" s="34"/>
    </row>
    <row r="44" spans="1:15" ht="12.75">
      <c r="A44" s="34"/>
      <c r="B44" s="34"/>
      <c r="C44" s="34"/>
      <c r="D44" s="34"/>
      <c r="E44" s="34"/>
      <c r="F44" s="34"/>
      <c r="G44" s="34"/>
      <c r="H44" s="34"/>
      <c r="I44" s="34"/>
      <c r="J44" s="34"/>
      <c r="K44" s="34"/>
      <c r="L44" s="34"/>
      <c r="M44" s="34"/>
      <c r="N44" s="34"/>
      <c r="O44" s="34"/>
    </row>
  </sheetData>
  <mergeCells count="8">
    <mergeCell ref="H1:I1"/>
    <mergeCell ref="J1:K1"/>
    <mergeCell ref="L1:M1"/>
    <mergeCell ref="A43:O44"/>
    <mergeCell ref="A1:A2"/>
    <mergeCell ref="B1:C1"/>
    <mergeCell ref="D1:E1"/>
    <mergeCell ref="F1:G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M40"/>
  <sheetViews>
    <sheetView workbookViewId="0" topLeftCell="A13">
      <selection activeCell="N19" sqref="N19"/>
    </sheetView>
  </sheetViews>
  <sheetFormatPr defaultColWidth="11.421875" defaultRowHeight="12.75"/>
  <sheetData>
    <row r="1" spans="1:13" ht="12.75">
      <c r="A1" s="1" t="s">
        <v>0</v>
      </c>
      <c r="B1" s="2" t="s">
        <v>1</v>
      </c>
      <c r="C1" s="3"/>
      <c r="D1" s="2" t="s">
        <v>2</v>
      </c>
      <c r="E1" s="3"/>
      <c r="F1" s="2" t="s">
        <v>3</v>
      </c>
      <c r="G1" s="3"/>
      <c r="H1" s="2" t="s">
        <v>4</v>
      </c>
      <c r="I1" s="3"/>
      <c r="J1" s="2" t="s">
        <v>5</v>
      </c>
      <c r="K1" s="3"/>
      <c r="L1" s="2" t="s">
        <v>6</v>
      </c>
      <c r="M1" s="2"/>
    </row>
    <row r="2" spans="1:13" ht="12.75">
      <c r="A2" s="1"/>
      <c r="B2" s="5" t="s">
        <v>7</v>
      </c>
      <c r="C2" s="6" t="s">
        <v>8</v>
      </c>
      <c r="D2" s="5" t="s">
        <v>7</v>
      </c>
      <c r="E2" s="6" t="s">
        <v>8</v>
      </c>
      <c r="F2" s="5" t="s">
        <v>7</v>
      </c>
      <c r="G2" s="6" t="s">
        <v>8</v>
      </c>
      <c r="H2" s="5" t="s">
        <v>7</v>
      </c>
      <c r="I2" s="6" t="s">
        <v>8</v>
      </c>
      <c r="J2" s="5" t="s">
        <v>7</v>
      </c>
      <c r="K2" s="6" t="s">
        <v>8</v>
      </c>
      <c r="L2" s="5" t="s">
        <v>7</v>
      </c>
      <c r="M2" s="7" t="s">
        <v>8</v>
      </c>
    </row>
    <row r="3" spans="1:13" ht="12.75">
      <c r="A3" s="8" t="s">
        <v>9</v>
      </c>
      <c r="B3" s="9">
        <f>'[3]7.4 source tab1'!C3</f>
        <v>186</v>
      </c>
      <c r="C3" s="10">
        <f>'[3]7.4 source tab1'!D3</f>
        <v>93</v>
      </c>
      <c r="D3" s="9">
        <f>'[3]7.4 source tab1'!F3</f>
        <v>292</v>
      </c>
      <c r="E3" s="10">
        <f>'[3]7.4 source tab1'!G3</f>
        <v>83.4</v>
      </c>
      <c r="F3" s="9">
        <f>'[3]7.4 source tab1'!I3</f>
        <v>164</v>
      </c>
      <c r="G3" s="10">
        <f>'[3]7.4 source tab1'!J3</f>
        <v>84.1</v>
      </c>
      <c r="H3" s="9">
        <f>'[3]7.4 source tab1'!L3</f>
        <v>9</v>
      </c>
      <c r="I3" s="10">
        <f>'[3]7.4 source tab1'!M3</f>
        <v>69.2</v>
      </c>
      <c r="J3" s="9">
        <f>'[3]7.4 source tab1'!O3</f>
        <v>98</v>
      </c>
      <c r="K3" s="10">
        <f>'[3]7.4 source tab1'!P3</f>
        <v>80.3</v>
      </c>
      <c r="L3" s="9">
        <f>'[3]7.4 source tab1'!R3</f>
        <v>749</v>
      </c>
      <c r="M3" s="11">
        <f>'[3]7.4 source tab1'!S3</f>
        <v>85.1</v>
      </c>
    </row>
    <row r="4" spans="1:13" ht="12.75">
      <c r="A4" s="8" t="s">
        <v>10</v>
      </c>
      <c r="B4" s="9">
        <f>'[3]7.4 source tab1'!C4</f>
        <v>142</v>
      </c>
      <c r="C4" s="10">
        <f>'[3]7.4 source tab1'!D4</f>
        <v>86.6</v>
      </c>
      <c r="D4" s="9">
        <f>'[3]7.4 source tab1'!F4</f>
        <v>1479</v>
      </c>
      <c r="E4" s="10">
        <f>'[3]7.4 source tab1'!G4</f>
        <v>85.6</v>
      </c>
      <c r="F4" s="9">
        <f>'[3]7.4 source tab1'!I4</f>
        <v>851</v>
      </c>
      <c r="G4" s="10">
        <f>'[3]7.4 source tab1'!J4</f>
        <v>83.5</v>
      </c>
      <c r="H4" s="9">
        <f>'[3]7.4 source tab1'!L4</f>
        <v>54</v>
      </c>
      <c r="I4" s="10">
        <f>'[3]7.4 source tab1'!M4</f>
        <v>83.1</v>
      </c>
      <c r="J4" s="9">
        <f>'[3]7.4 source tab1'!O4</f>
        <v>290</v>
      </c>
      <c r="K4" s="10">
        <f>'[3]7.4 source tab1'!P4</f>
        <v>76.3</v>
      </c>
      <c r="L4" s="9">
        <f>'[3]7.4 source tab1'!R4</f>
        <v>2816</v>
      </c>
      <c r="M4" s="11">
        <f>'[3]7.4 source tab1'!S4</f>
        <v>83.9</v>
      </c>
    </row>
    <row r="5" spans="1:13" ht="12.75">
      <c r="A5" s="8" t="s">
        <v>11</v>
      </c>
      <c r="B5" s="9">
        <f>'[3]7.4 source tab1'!C5</f>
        <v>107</v>
      </c>
      <c r="C5" s="10">
        <f>'[3]7.4 source tab1'!D5</f>
        <v>85.6</v>
      </c>
      <c r="D5" s="9">
        <f>'[3]7.4 source tab1'!F5</f>
        <v>746</v>
      </c>
      <c r="E5" s="10">
        <f>'[3]7.4 source tab1'!G5</f>
        <v>81.9</v>
      </c>
      <c r="F5" s="9">
        <f>'[3]7.4 source tab1'!I5</f>
        <v>393</v>
      </c>
      <c r="G5" s="10">
        <f>'[3]7.4 source tab1'!J5</f>
        <v>82.9</v>
      </c>
      <c r="H5" s="9">
        <f>'[3]7.4 source tab1'!L5</f>
        <v>0</v>
      </c>
      <c r="I5" s="10" t="s">
        <v>12</v>
      </c>
      <c r="J5" s="9">
        <f>'[3]7.4 source tab1'!O5</f>
        <v>161</v>
      </c>
      <c r="K5" s="10">
        <f>'[3]7.4 source tab1'!P5</f>
        <v>77</v>
      </c>
      <c r="L5" s="9">
        <f>'[3]7.4 source tab1'!R5</f>
        <v>1407</v>
      </c>
      <c r="M5" s="11">
        <f>'[3]7.4 source tab1'!S5</f>
        <v>81.8</v>
      </c>
    </row>
    <row r="6" spans="1:13" ht="12.75">
      <c r="A6" s="8" t="s">
        <v>49</v>
      </c>
      <c r="B6" s="9">
        <f>'[3]7.4 source tab1'!C6</f>
        <v>323</v>
      </c>
      <c r="C6" s="10">
        <f>'[3]7.4 source tab1'!D6</f>
        <v>89.2</v>
      </c>
      <c r="D6" s="9">
        <f>'[3]7.4 source tab1'!F6</f>
        <v>1038</v>
      </c>
      <c r="E6" s="10">
        <f>'[3]7.4 source tab1'!G6</f>
        <v>84.3</v>
      </c>
      <c r="F6" s="9">
        <f>'[3]7.4 source tab1'!I6</f>
        <v>540</v>
      </c>
      <c r="G6" s="10">
        <f>'[3]7.4 source tab1'!J6</f>
        <v>78.8</v>
      </c>
      <c r="H6" s="9">
        <f>'[3]7.4 source tab1'!L6</f>
        <v>8</v>
      </c>
      <c r="I6" s="10">
        <f>'[3]7.4 source tab1'!M6</f>
        <v>57.1</v>
      </c>
      <c r="J6" s="9">
        <f>'[3]7.4 source tab1'!O6</f>
        <v>122</v>
      </c>
      <c r="K6" s="10">
        <f>'[3]7.4 source tab1'!P6</f>
        <v>70.9</v>
      </c>
      <c r="L6" s="9">
        <f>'[3]7.4 source tab1'!R6</f>
        <v>2031</v>
      </c>
      <c r="M6" s="11">
        <f>'[3]7.4 source tab1'!S6</f>
        <v>82.4</v>
      </c>
    </row>
    <row r="7" spans="1:13" ht="12.75">
      <c r="A7" s="8" t="s">
        <v>14</v>
      </c>
      <c r="B7" s="9">
        <f>'[3]7.4 source tab1'!C7</f>
        <v>103</v>
      </c>
      <c r="C7" s="10">
        <f>'[3]7.4 source tab1'!D7</f>
        <v>92.8</v>
      </c>
      <c r="D7" s="9">
        <f>'[3]7.4 source tab1'!F7</f>
        <v>1082</v>
      </c>
      <c r="E7" s="10">
        <f>'[3]7.4 source tab1'!G7</f>
        <v>85.8</v>
      </c>
      <c r="F7" s="9">
        <f>'[3]7.4 source tab1'!I7</f>
        <v>568</v>
      </c>
      <c r="G7" s="10">
        <f>'[3]7.4 source tab1'!J7</f>
        <v>82.9</v>
      </c>
      <c r="H7" s="9">
        <f>'[3]7.4 source tab1'!L7</f>
        <v>0</v>
      </c>
      <c r="I7" s="10" t="str">
        <f>'[3]7.4 source tab1'!M7</f>
        <v>nc</v>
      </c>
      <c r="J7" s="9">
        <f>'[3]7.4 source tab1'!O7</f>
        <v>225</v>
      </c>
      <c r="K7" s="10">
        <f>'[3]7.4 source tab1'!P7</f>
        <v>84</v>
      </c>
      <c r="L7" s="9">
        <f>'[3]7.4 source tab1'!R7</f>
        <v>1978</v>
      </c>
      <c r="M7" s="11">
        <f>'[3]7.4 source tab1'!S7</f>
        <v>85.1</v>
      </c>
    </row>
    <row r="8" spans="1:13" ht="12.75">
      <c r="A8" s="8" t="s">
        <v>15</v>
      </c>
      <c r="B8" s="9">
        <f>'[3]7.4 source tab1'!C8</f>
        <v>500</v>
      </c>
      <c r="C8" s="10">
        <f>'[3]7.4 source tab1'!D8</f>
        <v>92.3</v>
      </c>
      <c r="D8" s="9">
        <f>'[3]7.4 source tab1'!F8</f>
        <v>2541</v>
      </c>
      <c r="E8" s="10">
        <f>'[3]7.4 source tab1'!G8</f>
        <v>87.1</v>
      </c>
      <c r="F8" s="9">
        <f>'[3]7.4 source tab1'!I8</f>
        <v>1309</v>
      </c>
      <c r="G8" s="10">
        <f>'[3]7.4 source tab1'!J8</f>
        <v>83.5</v>
      </c>
      <c r="H8" s="9">
        <f>'[3]7.4 source tab1'!L8</f>
        <v>51</v>
      </c>
      <c r="I8" s="10">
        <f>'[3]7.4 source tab1'!M8</f>
        <v>89.5</v>
      </c>
      <c r="J8" s="9">
        <f>'[3]7.4 source tab1'!O8</f>
        <v>374</v>
      </c>
      <c r="K8" s="10">
        <f>'[3]7.4 source tab1'!P8</f>
        <v>82.7</v>
      </c>
      <c r="L8" s="9">
        <f>'[3]7.4 source tab1'!R8</f>
        <v>4775</v>
      </c>
      <c r="M8" s="11">
        <f>'[3]7.4 source tab1'!S8</f>
        <v>86.2</v>
      </c>
    </row>
    <row r="9" spans="1:13" ht="12.75">
      <c r="A9" s="8" t="s">
        <v>16</v>
      </c>
      <c r="B9" s="9">
        <f>'[3]7.4 source tab1'!C9</f>
        <v>306</v>
      </c>
      <c r="C9" s="10">
        <f>'[3]7.4 source tab1'!D9</f>
        <v>87.2</v>
      </c>
      <c r="D9" s="9">
        <f>'[3]7.4 source tab1'!F9</f>
        <v>1159</v>
      </c>
      <c r="E9" s="10">
        <f>'[3]7.4 source tab1'!G9</f>
        <v>82.4</v>
      </c>
      <c r="F9" s="9">
        <f>'[3]7.4 source tab1'!I9</f>
        <v>556</v>
      </c>
      <c r="G9" s="10">
        <f>'[3]7.4 source tab1'!J9</f>
        <v>77.3</v>
      </c>
      <c r="H9" s="9">
        <f>'[3]7.4 source tab1'!L9</f>
        <v>54</v>
      </c>
      <c r="I9" s="10">
        <f>'[3]7.4 source tab1'!M9</f>
        <v>87.1</v>
      </c>
      <c r="J9" s="9">
        <f>'[3]7.4 source tab1'!O9</f>
        <v>203</v>
      </c>
      <c r="K9" s="10">
        <f>'[3]7.4 source tab1'!P9</f>
        <v>73</v>
      </c>
      <c r="L9" s="9">
        <f>'[3]7.4 source tab1'!R9</f>
        <v>2278</v>
      </c>
      <c r="M9" s="11">
        <f>'[3]7.4 source tab1'!S9</f>
        <v>80.9</v>
      </c>
    </row>
    <row r="10" spans="1:13" ht="12.75">
      <c r="A10" s="8" t="s">
        <v>17</v>
      </c>
      <c r="B10" s="9">
        <f>'[3]7.4 source tab1'!C10</f>
        <v>164</v>
      </c>
      <c r="C10" s="10">
        <f>'[3]7.4 source tab1'!D10</f>
        <v>90.1</v>
      </c>
      <c r="D10" s="9">
        <f>'[3]7.4 source tab1'!F10</f>
        <v>608</v>
      </c>
      <c r="E10" s="10">
        <f>'[3]7.4 source tab1'!G10</f>
        <v>80.1</v>
      </c>
      <c r="F10" s="9">
        <f>'[3]7.4 source tab1'!I10</f>
        <v>346</v>
      </c>
      <c r="G10" s="10">
        <f>'[3]7.4 source tab1'!J10</f>
        <v>85.6</v>
      </c>
      <c r="H10" s="9">
        <f>'[3]7.4 source tab1'!L10</f>
        <v>20</v>
      </c>
      <c r="I10" s="10">
        <f>'[3]7.4 source tab1'!M10</f>
        <v>83.3</v>
      </c>
      <c r="J10" s="9">
        <f>'[3]7.4 source tab1'!O10</f>
        <v>126</v>
      </c>
      <c r="K10" s="10">
        <f>'[3]7.4 source tab1'!P10</f>
        <v>73.3</v>
      </c>
      <c r="L10" s="9">
        <f>'[3]7.4 source tab1'!R10</f>
        <v>1264</v>
      </c>
      <c r="M10" s="11">
        <f>'[3]7.4 source tab1'!S10</f>
        <v>82</v>
      </c>
    </row>
    <row r="11" spans="1:13" ht="12.75">
      <c r="A11" s="8" t="s">
        <v>18</v>
      </c>
      <c r="B11" s="9">
        <f>'[3]7.4 source tab1'!C11</f>
        <v>0</v>
      </c>
      <c r="C11" s="10" t="str">
        <f>'[3]7.4 source tab1'!D11</f>
        <v>nc</v>
      </c>
      <c r="D11" s="9">
        <f>'[3]7.4 source tab1'!F11</f>
        <v>25</v>
      </c>
      <c r="E11" s="10">
        <f>'[3]7.4 source tab1'!G11</f>
        <v>71.4</v>
      </c>
      <c r="F11" s="9">
        <f>'[3]7.4 source tab1'!I11</f>
        <v>10</v>
      </c>
      <c r="G11" s="10">
        <f>'[3]7.4 source tab1'!J11</f>
        <v>66.7</v>
      </c>
      <c r="H11" s="9">
        <f>'[3]7.4 source tab1'!L11</f>
        <v>0</v>
      </c>
      <c r="I11" s="10" t="str">
        <f>'[3]7.4 source tab1'!M11</f>
        <v>nc</v>
      </c>
      <c r="J11" s="9">
        <f>'[3]7.4 source tab1'!O11</f>
        <v>4</v>
      </c>
      <c r="K11" s="10">
        <f>'[3]7.4 source tab1'!P11</f>
        <v>57.1</v>
      </c>
      <c r="L11" s="9">
        <f>'[3]7.4 source tab1'!R11</f>
        <v>39</v>
      </c>
      <c r="M11" s="11">
        <f>'[3]7.4 source tab1'!S11</f>
        <v>68.4</v>
      </c>
    </row>
    <row r="12" spans="1:13" ht="12.75">
      <c r="A12" s="8" t="s">
        <v>19</v>
      </c>
      <c r="B12" s="9">
        <f>'[3]7.4 source tab1'!C12</f>
        <v>99</v>
      </c>
      <c r="C12" s="10">
        <f>'[3]7.4 source tab1'!D12</f>
        <v>90.8</v>
      </c>
      <c r="D12" s="9">
        <f>'[3]7.4 source tab1'!F12</f>
        <v>780</v>
      </c>
      <c r="E12" s="10">
        <f>'[3]7.4 source tab1'!G12</f>
        <v>83.4</v>
      </c>
      <c r="F12" s="9">
        <f>'[3]7.4 source tab1'!I12</f>
        <v>430</v>
      </c>
      <c r="G12" s="10">
        <f>'[3]7.4 source tab1'!J12</f>
        <v>78.8</v>
      </c>
      <c r="H12" s="9">
        <f>'[3]7.4 source tab1'!L12</f>
        <v>25</v>
      </c>
      <c r="I12" s="10">
        <f>'[3]7.4 source tab1'!M12</f>
        <v>71.4</v>
      </c>
      <c r="J12" s="9">
        <f>'[3]7.4 source tab1'!O12</f>
        <v>133</v>
      </c>
      <c r="K12" s="10">
        <f>'[3]7.4 source tab1'!P12</f>
        <v>74.3</v>
      </c>
      <c r="L12" s="9">
        <f>'[3]7.4 source tab1'!R12</f>
        <v>1467</v>
      </c>
      <c r="M12" s="11">
        <f>'[3]7.4 source tab1'!S12</f>
        <v>81.3</v>
      </c>
    </row>
    <row r="13" spans="1:13" ht="12.75">
      <c r="A13" s="8" t="s">
        <v>20</v>
      </c>
      <c r="B13" s="9">
        <f>'[3]7.4 source tab1'!C13</f>
        <v>194</v>
      </c>
      <c r="C13" s="10">
        <f>'[3]7.4 source tab1'!D13</f>
        <v>87.8</v>
      </c>
      <c r="D13" s="9">
        <f>'[3]7.4 source tab1'!F13</f>
        <v>612</v>
      </c>
      <c r="E13" s="10">
        <f>'[3]7.4 source tab1'!G13</f>
        <v>84.3</v>
      </c>
      <c r="F13" s="9">
        <f>'[3]7.4 source tab1'!I13</f>
        <v>284</v>
      </c>
      <c r="G13" s="10">
        <f>'[3]7.4 source tab1'!J13</f>
        <v>79.6</v>
      </c>
      <c r="H13" s="9">
        <f>'[3]7.4 source tab1'!L13</f>
        <v>0</v>
      </c>
      <c r="I13" s="10" t="str">
        <f>'[3]7.4 source tab1'!M13</f>
        <v>nc</v>
      </c>
      <c r="J13" s="9">
        <f>'[3]7.4 source tab1'!O13</f>
        <v>116</v>
      </c>
      <c r="K13" s="10">
        <f>'[3]7.4 source tab1'!P13</f>
        <v>74.4</v>
      </c>
      <c r="L13" s="9">
        <f>'[3]7.4 source tab1'!R13</f>
        <v>1206</v>
      </c>
      <c r="M13" s="11">
        <f>'[3]7.4 source tab1'!S13</f>
        <v>82.6</v>
      </c>
    </row>
    <row r="14" spans="1:13" ht="12.75">
      <c r="A14" s="8" t="s">
        <v>50</v>
      </c>
      <c r="B14" s="9">
        <f>'[3]7.4 source tab1'!C14</f>
        <v>290</v>
      </c>
      <c r="C14" s="10">
        <f>'[3]7.4 source tab1'!D14</f>
        <v>79</v>
      </c>
      <c r="D14" s="9">
        <f>'[3]7.4 source tab1'!F14</f>
        <v>554</v>
      </c>
      <c r="E14" s="10">
        <f>'[3]7.4 source tab1'!G14</f>
        <v>73.6</v>
      </c>
      <c r="F14" s="9">
        <f>'[3]7.4 source tab1'!I14</f>
        <v>277</v>
      </c>
      <c r="G14" s="10">
        <f>'[3]7.4 source tab1'!J14</f>
        <v>81</v>
      </c>
      <c r="H14" s="9">
        <f>'[3]7.4 source tab1'!L14</f>
        <v>0</v>
      </c>
      <c r="I14" s="10" t="str">
        <f>'[3]7.4 source tab1'!M14</f>
        <v>nc</v>
      </c>
      <c r="J14" s="9">
        <f>'[3]7.4 source tab1'!O14</f>
        <v>162</v>
      </c>
      <c r="K14" s="10">
        <f>'[3]7.4 source tab1'!P14</f>
        <v>76.1</v>
      </c>
      <c r="L14" s="9">
        <f>'[3]7.4 source tab1'!R14</f>
        <v>1283</v>
      </c>
      <c r="M14" s="11">
        <f>'[3]7.4 source tab1'!S14</f>
        <v>76.6</v>
      </c>
    </row>
    <row r="15" spans="1:13" ht="12.75">
      <c r="A15" s="8" t="s">
        <v>22</v>
      </c>
      <c r="B15" s="9">
        <f>'[3]7.4 source tab1'!C15</f>
        <v>163</v>
      </c>
      <c r="C15" s="10">
        <f>'[3]7.4 source tab1'!D15</f>
        <v>88.1</v>
      </c>
      <c r="D15" s="9">
        <f>'[3]7.4 source tab1'!F15</f>
        <v>966</v>
      </c>
      <c r="E15" s="10">
        <f>'[3]7.4 source tab1'!G15</f>
        <v>80.1</v>
      </c>
      <c r="F15" s="9">
        <f>'[3]7.4 source tab1'!I15</f>
        <v>465</v>
      </c>
      <c r="G15" s="10">
        <f>'[3]7.4 source tab1'!J15</f>
        <v>79.1</v>
      </c>
      <c r="H15" s="9">
        <f>'[3]7.4 source tab1'!L15</f>
        <v>20</v>
      </c>
      <c r="I15" s="10">
        <f>'[3]7.4 source tab1'!M15</f>
        <v>83.3</v>
      </c>
      <c r="J15" s="9">
        <f>'[3]7.4 source tab1'!O15</f>
        <v>172</v>
      </c>
      <c r="K15" s="10">
        <f>'[3]7.4 source tab1'!P15</f>
        <v>70.8</v>
      </c>
      <c r="L15" s="9">
        <f>'[3]7.4 source tab1'!R15</f>
        <v>1786</v>
      </c>
      <c r="M15" s="11">
        <f>'[3]7.4 source tab1'!S15</f>
        <v>79.5</v>
      </c>
    </row>
    <row r="16" spans="1:13" ht="12.75">
      <c r="A16" s="8" t="s">
        <v>23</v>
      </c>
      <c r="B16" s="9">
        <f>'[3]7.4 source tab1'!C16</f>
        <v>12</v>
      </c>
      <c r="C16" s="10">
        <f>'[3]7.4 source tab1'!D16</f>
        <v>80</v>
      </c>
      <c r="D16" s="9">
        <f>'[3]7.4 source tab1'!F16</f>
        <v>443</v>
      </c>
      <c r="E16" s="10">
        <f>'[3]7.4 source tab1'!G16</f>
        <v>84.1</v>
      </c>
      <c r="F16" s="9">
        <f>'[3]7.4 source tab1'!I16</f>
        <v>289</v>
      </c>
      <c r="G16" s="10">
        <f>'[3]7.4 source tab1'!J16</f>
        <v>82.1</v>
      </c>
      <c r="H16" s="9">
        <f>'[3]7.4 source tab1'!L16</f>
        <v>59</v>
      </c>
      <c r="I16" s="10">
        <f>'[3]7.4 source tab1'!M16</f>
        <v>78.7</v>
      </c>
      <c r="J16" s="9">
        <f>'[3]7.4 source tab1'!O16</f>
        <v>108</v>
      </c>
      <c r="K16" s="10">
        <f>'[3]7.4 source tab1'!P16</f>
        <v>71.1</v>
      </c>
      <c r="L16" s="9">
        <f>'[3]7.4 source tab1'!R16</f>
        <v>911</v>
      </c>
      <c r="M16" s="11">
        <f>'[3]7.4 source tab1'!S16</f>
        <v>81.3</v>
      </c>
    </row>
    <row r="17" spans="1:13" ht="12.75">
      <c r="A17" s="8" t="s">
        <v>24</v>
      </c>
      <c r="B17" s="9">
        <f>'[3]7.4 source tab1'!C17</f>
        <v>168</v>
      </c>
      <c r="C17" s="10">
        <f>'[3]7.4 source tab1'!D17</f>
        <v>87.5</v>
      </c>
      <c r="D17" s="9">
        <f>'[3]7.4 source tab1'!F17</f>
        <v>633</v>
      </c>
      <c r="E17" s="10">
        <f>'[3]7.4 source tab1'!G17</f>
        <v>82.5</v>
      </c>
      <c r="F17" s="9">
        <f>'[3]7.4 source tab1'!I17</f>
        <v>369</v>
      </c>
      <c r="G17" s="10">
        <f>'[3]7.4 source tab1'!J17</f>
        <v>82.6</v>
      </c>
      <c r="H17" s="9">
        <f>'[3]7.4 source tab1'!L17</f>
        <v>0</v>
      </c>
      <c r="I17" s="10" t="str">
        <f>'[3]7.4 source tab1'!M17</f>
        <v>nc</v>
      </c>
      <c r="J17" s="9">
        <f>'[3]7.4 source tab1'!O17</f>
        <v>143</v>
      </c>
      <c r="K17" s="10">
        <f>'[3]7.4 source tab1'!P17</f>
        <v>77.3</v>
      </c>
      <c r="L17" s="9">
        <f>'[3]7.4 source tab1'!R17</f>
        <v>1313</v>
      </c>
      <c r="M17" s="11">
        <f>'[3]7.4 source tab1'!S17</f>
        <v>82.5</v>
      </c>
    </row>
    <row r="18" spans="1:13" ht="12.75">
      <c r="A18" s="8" t="s">
        <v>25</v>
      </c>
      <c r="B18" s="9">
        <f>'[3]7.4 source tab1'!C18</f>
        <v>158</v>
      </c>
      <c r="C18" s="10">
        <f>'[3]7.4 source tab1'!D18</f>
        <v>86.3</v>
      </c>
      <c r="D18" s="9">
        <f>'[3]7.4 source tab1'!F18</f>
        <v>1247</v>
      </c>
      <c r="E18" s="10">
        <f>'[3]7.4 source tab1'!G18</f>
        <v>86.8</v>
      </c>
      <c r="F18" s="9">
        <f>'[3]7.4 source tab1'!I18</f>
        <v>684</v>
      </c>
      <c r="G18" s="10">
        <f>'[3]7.4 source tab1'!J18</f>
        <v>83.1</v>
      </c>
      <c r="H18" s="9">
        <f>'[3]7.4 source tab1'!L18</f>
        <v>34</v>
      </c>
      <c r="I18" s="10">
        <f>'[3]7.4 source tab1'!M18</f>
        <v>70.8</v>
      </c>
      <c r="J18" s="9">
        <f>'[3]7.4 source tab1'!O18</f>
        <v>332</v>
      </c>
      <c r="K18" s="10">
        <f>'[3]7.4 source tab1'!P18</f>
        <v>74.9</v>
      </c>
      <c r="L18" s="9">
        <f>'[3]7.4 source tab1'!R18</f>
        <v>2455</v>
      </c>
      <c r="M18" s="11">
        <f>'[3]7.4 source tab1'!S18</f>
        <v>83.7</v>
      </c>
    </row>
    <row r="19" spans="1:13" ht="12.75">
      <c r="A19" s="8" t="s">
        <v>26</v>
      </c>
      <c r="B19" s="9">
        <f>'[3]7.4 source tab1'!C19</f>
        <v>264</v>
      </c>
      <c r="C19" s="10">
        <f>'[3]7.4 source tab1'!D19</f>
        <v>87.1</v>
      </c>
      <c r="D19" s="9">
        <f>'[3]7.4 source tab1'!F19</f>
        <v>922</v>
      </c>
      <c r="E19" s="10">
        <f>'[3]7.4 source tab1'!G19</f>
        <v>78.9</v>
      </c>
      <c r="F19" s="9">
        <f>'[3]7.4 source tab1'!I19</f>
        <v>547</v>
      </c>
      <c r="G19" s="10">
        <f>'[3]7.4 source tab1'!J19</f>
        <v>83</v>
      </c>
      <c r="H19" s="9">
        <f>'[3]7.4 source tab1'!L19</f>
        <v>29</v>
      </c>
      <c r="I19" s="10">
        <f>'[3]7.4 source tab1'!M19</f>
        <v>76.3</v>
      </c>
      <c r="J19" s="9">
        <f>'[3]7.4 source tab1'!O19</f>
        <v>331</v>
      </c>
      <c r="K19" s="10">
        <f>'[3]7.4 source tab1'!P19</f>
        <v>80.1</v>
      </c>
      <c r="L19" s="9">
        <f>'[3]7.4 source tab1'!R19</f>
        <v>2093</v>
      </c>
      <c r="M19" s="11">
        <f>'[3]7.4 source tab1'!S19</f>
        <v>81.1</v>
      </c>
    </row>
    <row r="20" spans="1:13" ht="12.75">
      <c r="A20" s="8" t="s">
        <v>27</v>
      </c>
      <c r="B20" s="9">
        <f>'[3]7.4 source tab1'!C20</f>
        <v>490</v>
      </c>
      <c r="C20" s="10">
        <f>'[3]7.4 source tab1'!D20</f>
        <v>84.8</v>
      </c>
      <c r="D20" s="9">
        <f>'[3]7.4 source tab1'!F20</f>
        <v>2744</v>
      </c>
      <c r="E20" s="10">
        <f>'[3]7.4 source tab1'!G20</f>
        <v>85.8</v>
      </c>
      <c r="F20" s="9">
        <f>'[3]7.4 source tab1'!I20</f>
        <v>1502</v>
      </c>
      <c r="G20" s="10">
        <f>'[3]7.4 source tab1'!J20</f>
        <v>85.6</v>
      </c>
      <c r="H20" s="9">
        <f>'[3]7.4 source tab1'!L20</f>
        <v>5</v>
      </c>
      <c r="I20" s="10">
        <f>'[3]7.4 source tab1'!M20</f>
        <v>83.3</v>
      </c>
      <c r="J20" s="9">
        <f>'[3]7.4 source tab1'!O20</f>
        <v>402</v>
      </c>
      <c r="K20" s="10">
        <f>'[3]7.4 source tab1'!P20</f>
        <v>78.2</v>
      </c>
      <c r="L20" s="9">
        <f>'[3]7.4 source tab1'!R20</f>
        <v>5143</v>
      </c>
      <c r="M20" s="11">
        <f>'[3]7.4 source tab1'!S20</f>
        <v>85</v>
      </c>
    </row>
    <row r="21" spans="1:13" ht="12.75">
      <c r="A21" s="8" t="s">
        <v>28</v>
      </c>
      <c r="B21" s="9">
        <f>'[3]7.4 source tab1'!C21</f>
        <v>213</v>
      </c>
      <c r="C21" s="10">
        <f>'[3]7.4 source tab1'!D21</f>
        <v>82.9</v>
      </c>
      <c r="D21" s="9">
        <f>'[3]7.4 source tab1'!F21</f>
        <v>806</v>
      </c>
      <c r="E21" s="10">
        <f>'[3]7.4 source tab1'!G21</f>
        <v>78.4</v>
      </c>
      <c r="F21" s="9">
        <f>'[3]7.4 source tab1'!I21</f>
        <v>303</v>
      </c>
      <c r="G21" s="10">
        <f>'[3]7.4 source tab1'!J21</f>
        <v>77.3</v>
      </c>
      <c r="H21" s="9">
        <f>'[3]7.4 source tab1'!L21</f>
        <v>27</v>
      </c>
      <c r="I21" s="10">
        <f>'[3]7.4 source tab1'!M21</f>
        <v>71.1</v>
      </c>
      <c r="J21" s="9">
        <f>'[3]7.4 source tab1'!O21</f>
        <v>105</v>
      </c>
      <c r="K21" s="10">
        <f>'[3]7.4 source tab1'!P21</f>
        <v>68.6</v>
      </c>
      <c r="L21" s="9">
        <f>'[3]7.4 source tab1'!R21</f>
        <v>1454</v>
      </c>
      <c r="M21" s="11">
        <f>'[3]7.4 source tab1'!S21</f>
        <v>77.8</v>
      </c>
    </row>
    <row r="22" spans="1:13" ht="12.75">
      <c r="A22" s="8" t="s">
        <v>29</v>
      </c>
      <c r="B22" s="9">
        <f>'[3]7.4 source tab1'!C22</f>
        <v>177</v>
      </c>
      <c r="C22" s="10">
        <f>'[3]7.4 source tab1'!D22</f>
        <v>85.5</v>
      </c>
      <c r="D22" s="9">
        <f>'[3]7.4 source tab1'!F22</f>
        <v>1167</v>
      </c>
      <c r="E22" s="10">
        <f>'[3]7.4 source tab1'!G22</f>
        <v>82</v>
      </c>
      <c r="F22" s="9">
        <f>'[3]7.4 source tab1'!I22</f>
        <v>619</v>
      </c>
      <c r="G22" s="10">
        <f>'[3]7.4 source tab1'!J22</f>
        <v>84</v>
      </c>
      <c r="H22" s="9">
        <f>'[3]7.4 source tab1'!L22</f>
        <v>30</v>
      </c>
      <c r="I22" s="10">
        <f>'[3]7.4 source tab1'!M22</f>
        <v>78.9</v>
      </c>
      <c r="J22" s="9">
        <f>'[3]7.4 source tab1'!O22</f>
        <v>151</v>
      </c>
      <c r="K22" s="10">
        <f>'[3]7.4 source tab1'!P22</f>
        <v>79.1</v>
      </c>
      <c r="L22" s="9">
        <f>'[3]7.4 source tab1'!R22</f>
        <v>2144</v>
      </c>
      <c r="M22" s="11">
        <f>'[3]7.4 source tab1'!S22</f>
        <v>82.6</v>
      </c>
    </row>
    <row r="23" spans="1:13" ht="12.75">
      <c r="A23" s="8" t="s">
        <v>30</v>
      </c>
      <c r="B23" s="9">
        <f>'[3]7.4 source tab1'!C23</f>
        <v>346</v>
      </c>
      <c r="C23" s="10">
        <f>'[3]7.4 source tab1'!D23</f>
        <v>83.8</v>
      </c>
      <c r="D23" s="9">
        <f>'[3]7.4 source tab1'!F23</f>
        <v>1009</v>
      </c>
      <c r="E23" s="10">
        <f>'[3]7.4 source tab1'!G23</f>
        <v>81.8</v>
      </c>
      <c r="F23" s="9">
        <f>'[3]7.4 source tab1'!I23</f>
        <v>407</v>
      </c>
      <c r="G23" s="10">
        <f>'[3]7.4 source tab1'!J23</f>
        <v>77.8</v>
      </c>
      <c r="H23" s="9">
        <f>'[3]7.4 source tab1'!L23</f>
        <v>6</v>
      </c>
      <c r="I23" s="10">
        <f>'[3]7.4 source tab1'!M23</f>
        <v>54.5</v>
      </c>
      <c r="J23" s="9">
        <f>'[3]7.4 source tab1'!O23</f>
        <v>222</v>
      </c>
      <c r="K23" s="10">
        <f>'[3]7.4 source tab1'!P23</f>
        <v>72.1</v>
      </c>
      <c r="L23" s="9">
        <f>'[3]7.4 source tab1'!R23</f>
        <v>1990</v>
      </c>
      <c r="M23" s="11">
        <f>'[3]7.4 source tab1'!S23</f>
        <v>80</v>
      </c>
    </row>
    <row r="24" spans="1:13" ht="12.75">
      <c r="A24" s="8" t="s">
        <v>31</v>
      </c>
      <c r="B24" s="9">
        <f>'[3]7.4 source tab1'!C24</f>
        <v>521</v>
      </c>
      <c r="C24" s="10">
        <f>'[3]7.4 source tab1'!D24</f>
        <v>85.8</v>
      </c>
      <c r="D24" s="9">
        <f>'[3]7.4 source tab1'!F24</f>
        <v>2874</v>
      </c>
      <c r="E24" s="10">
        <f>'[3]7.4 source tab1'!G24</f>
        <v>85.2</v>
      </c>
      <c r="F24" s="9">
        <f>'[3]7.4 source tab1'!I24</f>
        <v>1350</v>
      </c>
      <c r="G24" s="10">
        <f>'[3]7.4 source tab1'!J24</f>
        <v>84.4</v>
      </c>
      <c r="H24" s="9">
        <f>'[3]7.4 source tab1'!L24</f>
        <v>59</v>
      </c>
      <c r="I24" s="10">
        <f>'[3]7.4 source tab1'!M24</f>
        <v>74.7</v>
      </c>
      <c r="J24" s="9">
        <f>'[3]7.4 source tab1'!O24</f>
        <v>555</v>
      </c>
      <c r="K24" s="10">
        <f>'[3]7.4 source tab1'!P24</f>
        <v>82.2</v>
      </c>
      <c r="L24" s="9">
        <f>'[3]7.4 source tab1'!R24</f>
        <v>5359</v>
      </c>
      <c r="M24" s="11">
        <f>'[3]7.4 source tab1'!S24</f>
        <v>84.6</v>
      </c>
    </row>
    <row r="25" spans="1:13" ht="12.75">
      <c r="A25" s="14" t="s">
        <v>32</v>
      </c>
      <c r="B25" s="15">
        <f>'[3]7.4 source tab1'!C25</f>
        <v>4926</v>
      </c>
      <c r="C25" s="16">
        <f>'[3]7.4 source tab1'!D25</f>
        <v>86.8</v>
      </c>
      <c r="D25" s="15">
        <f>'[3]7.4 source tab1'!F25</f>
        <v>23727</v>
      </c>
      <c r="E25" s="16">
        <f>'[3]7.4 source tab1'!G25</f>
        <v>83.6</v>
      </c>
      <c r="F25" s="15">
        <f>'[3]7.4 source tab1'!I25</f>
        <v>12263</v>
      </c>
      <c r="G25" s="16">
        <f>'[3]7.4 source tab1'!J25</f>
        <v>82.4</v>
      </c>
      <c r="H25" s="15">
        <f>'[3]7.4 source tab1'!L25</f>
        <v>490</v>
      </c>
      <c r="I25" s="16">
        <f>'[3]7.4 source tab1'!M25</f>
        <v>78.1</v>
      </c>
      <c r="J25" s="15">
        <f>'[3]7.4 source tab1'!O25</f>
        <v>4535</v>
      </c>
      <c r="K25" s="16">
        <f>'[3]7.4 source tab1'!P25</f>
        <v>77.1</v>
      </c>
      <c r="L25" s="15">
        <f>'[3]7.4 source tab1'!R25</f>
        <v>45941</v>
      </c>
      <c r="M25" s="17">
        <f>'[3]7.4 source tab1'!S25</f>
        <v>82.9</v>
      </c>
    </row>
    <row r="26" spans="1:13" ht="12.75">
      <c r="A26" s="8" t="s">
        <v>33</v>
      </c>
      <c r="B26" s="9">
        <f>'[3]7.4 source tab1'!C26</f>
        <v>33</v>
      </c>
      <c r="C26" s="10">
        <f>'[3]7.4 source tab1'!D26</f>
        <v>86.8</v>
      </c>
      <c r="D26" s="9">
        <f>'[3]7.4 source tab1'!F26</f>
        <v>112</v>
      </c>
      <c r="E26" s="10">
        <f>'[3]7.4 source tab1'!G26</f>
        <v>70</v>
      </c>
      <c r="F26" s="9">
        <f>'[3]7.4 source tab1'!I26</f>
        <v>47</v>
      </c>
      <c r="G26" s="10">
        <f>'[3]7.4 source tab1'!J26</f>
        <v>69.1</v>
      </c>
      <c r="H26" s="9">
        <f>'[3]7.4 source tab1'!L26</f>
        <v>0</v>
      </c>
      <c r="I26" s="10" t="str">
        <f>'[3]7.4 source tab1'!M26</f>
        <v>nc</v>
      </c>
      <c r="J26" s="9">
        <f>'[3]7.4 source tab1'!O26</f>
        <v>22</v>
      </c>
      <c r="K26" s="10">
        <f>'[3]7.4 source tab1'!P26</f>
        <v>56.4</v>
      </c>
      <c r="L26" s="9">
        <f>'[3]7.4 source tab1'!R26</f>
        <v>214</v>
      </c>
      <c r="M26" s="11">
        <f>'[3]7.4 source tab1'!S26</f>
        <v>70.2</v>
      </c>
    </row>
    <row r="27" spans="1:13" ht="12.75">
      <c r="A27" s="8" t="s">
        <v>34</v>
      </c>
      <c r="B27" s="9">
        <f>'[3]7.4 source tab1'!C27</f>
        <v>14</v>
      </c>
      <c r="C27" s="10">
        <f>'[3]7.4 source tab1'!D27</f>
        <v>93.3</v>
      </c>
      <c r="D27" s="9">
        <f>'[3]7.4 source tab1'!F27</f>
        <v>34</v>
      </c>
      <c r="E27" s="10">
        <f>'[3]7.4 source tab1'!G27</f>
        <v>61.8</v>
      </c>
      <c r="F27" s="9">
        <f>'[3]7.4 source tab1'!I27</f>
        <v>17</v>
      </c>
      <c r="G27" s="10">
        <f>'[3]7.4 source tab1'!J27</f>
        <v>85</v>
      </c>
      <c r="H27" s="9">
        <f>'[3]7.4 source tab1'!L27</f>
        <v>0</v>
      </c>
      <c r="I27" s="10" t="str">
        <f>'[3]7.4 source tab1'!M27</f>
        <v>nc</v>
      </c>
      <c r="J27" s="9">
        <f>'[3]7.4 source tab1'!O27</f>
        <v>0</v>
      </c>
      <c r="K27" s="10" t="str">
        <f>'[3]7.4 source tab1'!P27</f>
        <v>nc</v>
      </c>
      <c r="L27" s="9">
        <f>'[3]7.4 source tab1'!R27</f>
        <v>65</v>
      </c>
      <c r="M27" s="11">
        <f>'[3]7.4 source tab1'!S27</f>
        <v>72.2</v>
      </c>
    </row>
    <row r="28" spans="1:13" ht="12.75">
      <c r="A28" s="18" t="s">
        <v>35</v>
      </c>
      <c r="B28" s="9">
        <f>'[3]7.4 source tab1'!C28</f>
        <v>15</v>
      </c>
      <c r="C28" s="10">
        <f>'[3]7.4 source tab1'!D28</f>
        <v>93.8</v>
      </c>
      <c r="D28" s="9">
        <f>'[3]7.4 source tab1'!F28</f>
        <v>132</v>
      </c>
      <c r="E28" s="10">
        <f>'[3]7.4 source tab1'!G28</f>
        <v>81.5</v>
      </c>
      <c r="F28" s="9">
        <f>'[3]7.4 source tab1'!I28</f>
        <v>59</v>
      </c>
      <c r="G28" s="10">
        <f>'[3]7.4 source tab1'!J28</f>
        <v>72.8</v>
      </c>
      <c r="H28" s="9">
        <f>'[3]7.4 source tab1'!L28</f>
        <v>0</v>
      </c>
      <c r="I28" s="10" t="str">
        <f>'[3]7.4 source tab1'!M28</f>
        <v>nc</v>
      </c>
      <c r="J28" s="9">
        <f>'[3]7.4 source tab1'!O28</f>
        <v>11</v>
      </c>
      <c r="K28" s="10">
        <f>'[3]7.4 source tab1'!P28</f>
        <v>45.8</v>
      </c>
      <c r="L28" s="9">
        <f>'[3]7.4 source tab1'!R28</f>
        <v>217</v>
      </c>
      <c r="M28" s="11">
        <f>'[3]7.4 source tab1'!S28</f>
        <v>76.7</v>
      </c>
    </row>
    <row r="29" spans="1:13" ht="12.75">
      <c r="A29" s="8" t="s">
        <v>36</v>
      </c>
      <c r="B29" s="9">
        <f>'[3]7.4 source tab1'!C29</f>
        <v>82</v>
      </c>
      <c r="C29" s="10">
        <f>'[3]7.4 source tab1'!D29</f>
        <v>88.2</v>
      </c>
      <c r="D29" s="9">
        <f>'[3]7.4 source tab1'!F29</f>
        <v>163</v>
      </c>
      <c r="E29" s="10">
        <f>'[3]7.4 source tab1'!G29</f>
        <v>78.7</v>
      </c>
      <c r="F29" s="9">
        <f>'[3]7.4 source tab1'!I29</f>
        <v>98</v>
      </c>
      <c r="G29" s="10">
        <f>'[3]7.4 source tab1'!J29</f>
        <v>74.2</v>
      </c>
      <c r="H29" s="9">
        <f>'[3]7.4 source tab1'!L29</f>
        <v>0</v>
      </c>
      <c r="I29" s="10" t="str">
        <f>'[3]7.4 source tab1'!M29</f>
        <v>nc</v>
      </c>
      <c r="J29" s="9">
        <f>'[3]7.4 source tab1'!O29</f>
        <v>21</v>
      </c>
      <c r="K29" s="10">
        <f>'[3]7.4 source tab1'!P29</f>
        <v>84</v>
      </c>
      <c r="L29" s="9">
        <f>'[3]7.4 source tab1'!R29</f>
        <v>364</v>
      </c>
      <c r="M29" s="11">
        <f>'[3]7.4 source tab1'!S29</f>
        <v>79.6</v>
      </c>
    </row>
    <row r="30" spans="1:13" ht="12.75">
      <c r="A30" s="14" t="s">
        <v>37</v>
      </c>
      <c r="B30" s="15">
        <f>'[3]7.4 source tab1'!C30</f>
        <v>144</v>
      </c>
      <c r="C30" s="16">
        <f>'[3]7.4 source tab1'!D30</f>
        <v>88.9</v>
      </c>
      <c r="D30" s="15">
        <f>'[3]7.4 source tab1'!F30</f>
        <v>441</v>
      </c>
      <c r="E30" s="16">
        <f>'[3]7.4 source tab1'!G30</f>
        <v>75.5</v>
      </c>
      <c r="F30" s="15">
        <f>'[3]7.4 source tab1'!I30</f>
        <v>221</v>
      </c>
      <c r="G30" s="16">
        <f>'[3]7.4 source tab1'!J30</f>
        <v>73.4</v>
      </c>
      <c r="H30" s="15">
        <f>'[3]7.4 source tab1'!L30</f>
        <v>0</v>
      </c>
      <c r="I30" s="16" t="str">
        <f>'[3]7.4 source tab1'!M30</f>
        <v>nc</v>
      </c>
      <c r="J30" s="15">
        <f>'[3]7.4 source tab1'!O30</f>
        <v>54</v>
      </c>
      <c r="K30" s="16">
        <f>'[3]7.4 source tab1'!P30</f>
        <v>61.4</v>
      </c>
      <c r="L30" s="15">
        <f>'[3]7.4 source tab1'!R30</f>
        <v>860</v>
      </c>
      <c r="M30" s="17">
        <f>'[3]7.4 source tab1'!S30</f>
        <v>75.8</v>
      </c>
    </row>
    <row r="31" spans="1:13" ht="12.75">
      <c r="A31" s="8" t="s">
        <v>38</v>
      </c>
      <c r="B31" s="9">
        <f>'[3]7.4 source tab1'!C31</f>
        <v>23</v>
      </c>
      <c r="C31" s="10">
        <f>'[3]7.4 source tab1'!D31</f>
        <v>100</v>
      </c>
      <c r="D31" s="9">
        <f>'[3]7.4 source tab1'!F31</f>
        <v>27</v>
      </c>
      <c r="E31" s="10">
        <f>'[3]7.4 source tab1'!G31</f>
        <v>75</v>
      </c>
      <c r="F31" s="9">
        <f>'[3]7.4 source tab1'!I31</f>
        <v>0</v>
      </c>
      <c r="G31" s="10" t="str">
        <f>'[3]7.4 source tab1'!J31</f>
        <v>nc</v>
      </c>
      <c r="H31" s="9">
        <f>'[3]7.4 source tab1'!L31</f>
        <v>0</v>
      </c>
      <c r="I31" s="10" t="str">
        <f>'[3]7.4 source tab1'!M31</f>
        <v>nc</v>
      </c>
      <c r="J31" s="9">
        <f>'[3]7.4 source tab1'!O31</f>
        <v>0</v>
      </c>
      <c r="K31" s="10" t="str">
        <f>'[3]7.4 source tab1'!P31</f>
        <v>nc</v>
      </c>
      <c r="L31" s="9">
        <f>'[3]7.4 source tab1'!R31</f>
        <v>50</v>
      </c>
      <c r="M31" s="11">
        <f>'[3]7.4 source tab1'!S31</f>
        <v>84.7</v>
      </c>
    </row>
    <row r="32" spans="1:13" ht="12.75">
      <c r="A32" s="8" t="s">
        <v>39</v>
      </c>
      <c r="B32" s="9">
        <f>'[3]7.4 source tab1'!C32</f>
        <v>46</v>
      </c>
      <c r="C32" s="10">
        <f>'[3]7.4 source tab1'!D32</f>
        <v>79.3</v>
      </c>
      <c r="D32" s="9">
        <f>'[3]7.4 source tab1'!F32</f>
        <v>45</v>
      </c>
      <c r="E32" s="10">
        <f>'[3]7.4 source tab1'!G32</f>
        <v>75</v>
      </c>
      <c r="F32" s="9">
        <f>'[3]7.4 source tab1'!I32</f>
        <v>13</v>
      </c>
      <c r="G32" s="10">
        <f>'[3]7.4 source tab1'!J32</f>
        <v>68.4</v>
      </c>
      <c r="H32" s="9">
        <f>'[3]7.4 source tab1'!L32</f>
        <v>0</v>
      </c>
      <c r="I32" s="10" t="str">
        <f>'[3]7.4 source tab1'!M32</f>
        <v>nc</v>
      </c>
      <c r="J32" s="9">
        <f>'[3]7.4 source tab1'!O32</f>
        <v>0</v>
      </c>
      <c r="K32" s="10" t="str">
        <f>'[3]7.4 source tab1'!P32</f>
        <v>nc</v>
      </c>
      <c r="L32" s="9">
        <f>'[3]7.4 source tab1'!R32</f>
        <v>104</v>
      </c>
      <c r="M32" s="11">
        <f>'[3]7.4 source tab1'!S32</f>
        <v>75.9</v>
      </c>
    </row>
    <row r="33" spans="1:13" ht="12.75">
      <c r="A33" s="8" t="s">
        <v>40</v>
      </c>
      <c r="B33" s="9">
        <f>'[3]7.4 source tab1'!C33</f>
        <v>33</v>
      </c>
      <c r="C33" s="10">
        <f>'[3]7.4 source tab1'!D33</f>
        <v>42.9</v>
      </c>
      <c r="D33" s="9">
        <f>'[3]7.4 source tab1'!F33</f>
        <v>44</v>
      </c>
      <c r="E33" s="10">
        <f>'[3]7.4 source tab1'!G33</f>
        <v>69.8</v>
      </c>
      <c r="F33" s="9">
        <f>'[3]7.4 source tab1'!I33</f>
        <v>30</v>
      </c>
      <c r="G33" s="10">
        <f>'[3]7.4 source tab1'!J33</f>
        <v>73.2</v>
      </c>
      <c r="H33" s="9">
        <f>'[3]7.4 source tab1'!L33</f>
        <v>0</v>
      </c>
      <c r="I33" s="10" t="str">
        <f>'[3]7.4 source tab1'!M33</f>
        <v>nc</v>
      </c>
      <c r="J33" s="9">
        <f>'[3]7.4 source tab1'!O33</f>
        <v>13</v>
      </c>
      <c r="K33" s="10">
        <f>'[3]7.4 source tab1'!P33</f>
        <v>76.5</v>
      </c>
      <c r="L33" s="9">
        <f>'[3]7.4 source tab1'!R33</f>
        <v>120</v>
      </c>
      <c r="M33" s="11">
        <f>'[3]7.4 source tab1'!S33</f>
        <v>60.6</v>
      </c>
    </row>
    <row r="34" spans="1:13" ht="12.75">
      <c r="A34" s="14" t="s">
        <v>42</v>
      </c>
      <c r="B34" s="15">
        <f>'[3]7.4 source tab1'!C34</f>
        <v>102</v>
      </c>
      <c r="C34" s="16">
        <f>'[3]7.4 source tab1'!D34</f>
        <v>64.6</v>
      </c>
      <c r="D34" s="15">
        <f>'[3]7.4 source tab1'!F34</f>
        <v>116</v>
      </c>
      <c r="E34" s="16">
        <f>'[3]7.4 source tab1'!G34</f>
        <v>73</v>
      </c>
      <c r="F34" s="15">
        <f>'[3]7.4 source tab1'!I34</f>
        <v>43</v>
      </c>
      <c r="G34" s="16">
        <f>'[3]7.4 source tab1'!J34</f>
        <v>71.7</v>
      </c>
      <c r="H34" s="15">
        <f>'[3]7.4 source tab1'!L34</f>
        <v>0</v>
      </c>
      <c r="I34" s="16" t="str">
        <f>'[3]7.4 source tab1'!M34</f>
        <v>nc</v>
      </c>
      <c r="J34" s="15">
        <f>'[3]7.4 source tab1'!O34</f>
        <v>13</v>
      </c>
      <c r="K34" s="16">
        <f>'[3]7.4 source tab1'!P34</f>
        <v>76.5</v>
      </c>
      <c r="L34" s="15">
        <f>'[3]7.4 source tab1'!R34</f>
        <v>274</v>
      </c>
      <c r="M34" s="17">
        <f>'[3]7.4 source tab1'!S34</f>
        <v>69.5</v>
      </c>
    </row>
    <row r="35" spans="1:13" ht="12.75">
      <c r="A35" s="18" t="s">
        <v>43</v>
      </c>
      <c r="B35" s="9">
        <f>'[3]7.4 source tab1'!C35</f>
        <v>63</v>
      </c>
      <c r="C35" s="10">
        <f>'[3]7.4 source tab1'!D35</f>
        <v>53.4</v>
      </c>
      <c r="D35" s="9">
        <f>'[3]7.4 source tab1'!F35</f>
        <v>336</v>
      </c>
      <c r="E35" s="10">
        <f>'[3]7.4 source tab1'!G35</f>
        <v>53.6</v>
      </c>
      <c r="F35" s="9">
        <f>'[3]7.4 source tab1'!I35</f>
        <v>123</v>
      </c>
      <c r="G35" s="10">
        <f>'[3]7.4 source tab1'!J35</f>
        <v>39.8</v>
      </c>
      <c r="H35" s="9">
        <f>'[3]7.4 source tab1'!L35</f>
        <v>11</v>
      </c>
      <c r="I35" s="10">
        <f>'[3]7.4 source tab1'!M35</f>
        <v>39.3</v>
      </c>
      <c r="J35" s="9">
        <f>'[3]7.4 source tab1'!O35</f>
        <v>12</v>
      </c>
      <c r="K35" s="10">
        <f>'[3]7.4 source tab1'!P35</f>
        <v>35.3</v>
      </c>
      <c r="L35" s="9">
        <f>'[3]7.4 source tab1'!R35</f>
        <v>545</v>
      </c>
      <c r="M35" s="11">
        <f>'[3]7.4 source tab1'!S35</f>
        <v>48.8</v>
      </c>
    </row>
    <row r="36" spans="1:13" ht="12.75">
      <c r="A36" s="19" t="s">
        <v>6</v>
      </c>
      <c r="B36" s="20">
        <f>'[3]7.4 source tab1'!C36</f>
        <v>5235</v>
      </c>
      <c r="C36" s="21">
        <f>'[3]7.4 source tab1'!D36</f>
        <v>85.7</v>
      </c>
      <c r="D36" s="20">
        <f>'[3]7.4 source tab1'!F36</f>
        <v>24620</v>
      </c>
      <c r="E36" s="21">
        <f>'[3]7.4 source tab1'!G36</f>
        <v>82.8</v>
      </c>
      <c r="F36" s="20">
        <f>'[3]7.4 source tab1'!I36</f>
        <v>12650</v>
      </c>
      <c r="G36" s="21">
        <f>'[3]7.4 source tab1'!J36</f>
        <v>81.3</v>
      </c>
      <c r="H36" s="20">
        <f>'[3]7.4 source tab1'!L36</f>
        <v>501</v>
      </c>
      <c r="I36" s="21">
        <f>'[3]7.4 source tab1'!M36</f>
        <v>76.5</v>
      </c>
      <c r="J36" s="20">
        <f>'[3]7.4 source tab1'!O36</f>
        <v>4614</v>
      </c>
      <c r="K36" s="21">
        <f>'[3]7.4 source tab1'!P36</f>
        <v>76.6</v>
      </c>
      <c r="L36" s="20">
        <f>'[3]7.4 source tab1'!R36</f>
        <v>47620</v>
      </c>
      <c r="M36" s="22">
        <f>'[3]7.4 source tab1'!S36</f>
        <v>82</v>
      </c>
    </row>
    <row r="38" ht="12.75">
      <c r="A38" s="35" t="s">
        <v>54</v>
      </c>
    </row>
    <row r="39" ht="12.75">
      <c r="A39" s="4"/>
    </row>
    <row r="40" ht="12.75">
      <c r="A40" s="30" t="s">
        <v>45</v>
      </c>
    </row>
  </sheetData>
  <mergeCells count="7">
    <mergeCell ref="H1:I1"/>
    <mergeCell ref="J1:K1"/>
    <mergeCell ref="L1:M1"/>
    <mergeCell ref="A1:A2"/>
    <mergeCell ref="B1:C1"/>
    <mergeCell ref="D1:E1"/>
    <mergeCell ref="F1:G1"/>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39"/>
  <sheetViews>
    <sheetView workbookViewId="0" topLeftCell="A19">
      <selection activeCell="F47" sqref="F47"/>
    </sheetView>
  </sheetViews>
  <sheetFormatPr defaultColWidth="11.421875" defaultRowHeight="12.75"/>
  <sheetData>
    <row r="1" spans="1:13" ht="12.75">
      <c r="A1" s="1" t="s">
        <v>0</v>
      </c>
      <c r="B1" s="2" t="s">
        <v>1</v>
      </c>
      <c r="C1" s="3"/>
      <c r="D1" s="2" t="s">
        <v>2</v>
      </c>
      <c r="E1" s="3"/>
      <c r="F1" s="2" t="s">
        <v>3</v>
      </c>
      <c r="G1" s="3"/>
      <c r="H1" s="2" t="s">
        <v>4</v>
      </c>
      <c r="I1" s="3"/>
      <c r="J1" s="2" t="s">
        <v>5</v>
      </c>
      <c r="K1" s="3"/>
      <c r="L1" s="2" t="s">
        <v>6</v>
      </c>
      <c r="M1" s="2"/>
    </row>
    <row r="2" spans="1:13" ht="12.75">
      <c r="A2" s="1"/>
      <c r="B2" s="5" t="s">
        <v>7</v>
      </c>
      <c r="C2" s="6" t="s">
        <v>8</v>
      </c>
      <c r="D2" s="5" t="s">
        <v>7</v>
      </c>
      <c r="E2" s="6" t="s">
        <v>8</v>
      </c>
      <c r="F2" s="5" t="s">
        <v>7</v>
      </c>
      <c r="G2" s="6" t="s">
        <v>8</v>
      </c>
      <c r="H2" s="5" t="s">
        <v>7</v>
      </c>
      <c r="I2" s="6" t="s">
        <v>8</v>
      </c>
      <c r="J2" s="5" t="s">
        <v>7</v>
      </c>
      <c r="K2" s="6" t="s">
        <v>8</v>
      </c>
      <c r="L2" s="5" t="s">
        <v>7</v>
      </c>
      <c r="M2" s="7" t="s">
        <v>8</v>
      </c>
    </row>
    <row r="3" spans="1:13" ht="12.75">
      <c r="A3" s="8" t="s">
        <v>9</v>
      </c>
      <c r="B3" s="9">
        <v>161</v>
      </c>
      <c r="C3" s="10">
        <v>89.44</v>
      </c>
      <c r="D3" s="9">
        <v>262</v>
      </c>
      <c r="E3" s="10">
        <v>82.39</v>
      </c>
      <c r="F3" s="9">
        <v>153</v>
      </c>
      <c r="G3" s="10">
        <v>83.15</v>
      </c>
      <c r="H3" s="9">
        <v>0</v>
      </c>
      <c r="I3" s="10"/>
      <c r="J3" s="9">
        <v>128</v>
      </c>
      <c r="K3" s="10">
        <v>94.81</v>
      </c>
      <c r="L3" s="9">
        <f>'[3]7.4 source tab1'!R3</f>
        <v>749</v>
      </c>
      <c r="M3" s="11">
        <f>'[3]7.4 source tab1'!S3</f>
        <v>85.1</v>
      </c>
    </row>
    <row r="4" spans="1:13" ht="12.75">
      <c r="A4" s="8" t="s">
        <v>10</v>
      </c>
      <c r="B4" s="9">
        <v>97</v>
      </c>
      <c r="C4" s="10">
        <v>88.18</v>
      </c>
      <c r="D4" s="9">
        <v>1385</v>
      </c>
      <c r="E4" s="10">
        <v>81.57</v>
      </c>
      <c r="F4" s="9">
        <v>728</v>
      </c>
      <c r="G4" s="10">
        <v>81.16</v>
      </c>
      <c r="H4" s="9">
        <v>189</v>
      </c>
      <c r="I4" s="10">
        <v>79.41</v>
      </c>
      <c r="J4" s="9">
        <v>358</v>
      </c>
      <c r="K4" s="10">
        <v>88.4</v>
      </c>
      <c r="L4" s="9">
        <f>'[3]7.4 source tab1'!R4</f>
        <v>2816</v>
      </c>
      <c r="M4" s="11">
        <f>'[3]7.4 source tab1'!S4</f>
        <v>83.9</v>
      </c>
    </row>
    <row r="5" spans="1:13" ht="12.75">
      <c r="A5" s="8" t="s">
        <v>11</v>
      </c>
      <c r="B5" s="9">
        <v>74</v>
      </c>
      <c r="C5" s="10">
        <v>72.55</v>
      </c>
      <c r="D5" s="9">
        <v>740</v>
      </c>
      <c r="E5" s="10">
        <v>79.4</v>
      </c>
      <c r="F5" s="9">
        <v>442</v>
      </c>
      <c r="G5" s="10">
        <v>84.51</v>
      </c>
      <c r="H5" s="9">
        <v>0</v>
      </c>
      <c r="I5" s="10"/>
      <c r="J5" s="9">
        <v>201</v>
      </c>
      <c r="K5" s="10">
        <v>83.4</v>
      </c>
      <c r="L5" s="9">
        <f>'[3]7.4 source tab1'!R5</f>
        <v>1407</v>
      </c>
      <c r="M5" s="11">
        <f>'[3]7.4 source tab1'!S5</f>
        <v>81.8</v>
      </c>
    </row>
    <row r="6" spans="1:13" ht="12.75">
      <c r="A6" s="8" t="s">
        <v>49</v>
      </c>
      <c r="B6" s="9">
        <v>342</v>
      </c>
      <c r="C6" s="10">
        <v>87.02</v>
      </c>
      <c r="D6" s="9">
        <v>1041</v>
      </c>
      <c r="E6" s="10">
        <v>82.75</v>
      </c>
      <c r="F6" s="9">
        <v>473</v>
      </c>
      <c r="G6" s="10">
        <v>83.27</v>
      </c>
      <c r="H6" s="9">
        <v>56</v>
      </c>
      <c r="I6" s="10">
        <v>91.8</v>
      </c>
      <c r="J6" s="9">
        <v>165</v>
      </c>
      <c r="K6" s="10">
        <v>89.19</v>
      </c>
      <c r="L6" s="9">
        <f>'[3]7.4 source tab1'!R6</f>
        <v>2031</v>
      </c>
      <c r="M6" s="11">
        <f>'[3]7.4 source tab1'!S6</f>
        <v>82.4</v>
      </c>
    </row>
    <row r="7" spans="1:13" ht="12.75">
      <c r="A7" s="8" t="s">
        <v>14</v>
      </c>
      <c r="B7" s="9">
        <v>87</v>
      </c>
      <c r="C7" s="10">
        <v>94.57</v>
      </c>
      <c r="D7" s="9">
        <v>982</v>
      </c>
      <c r="E7" s="10">
        <v>79.26</v>
      </c>
      <c r="F7" s="9">
        <v>540</v>
      </c>
      <c r="G7" s="10">
        <v>80.36</v>
      </c>
      <c r="H7" s="9">
        <v>24</v>
      </c>
      <c r="I7" s="10">
        <v>85.71</v>
      </c>
      <c r="J7" s="9">
        <v>250</v>
      </c>
      <c r="K7" s="10">
        <v>87.11</v>
      </c>
      <c r="L7" s="9">
        <f>'[3]7.4 source tab1'!R7</f>
        <v>1978</v>
      </c>
      <c r="M7" s="11">
        <f>'[3]7.4 source tab1'!S7</f>
        <v>85.1</v>
      </c>
    </row>
    <row r="8" spans="1:13" ht="12.75">
      <c r="A8" s="8" t="s">
        <v>15</v>
      </c>
      <c r="B8" s="9">
        <v>472</v>
      </c>
      <c r="C8" s="10">
        <v>90.6</v>
      </c>
      <c r="D8" s="9">
        <v>2514</v>
      </c>
      <c r="E8" s="10">
        <v>85.98</v>
      </c>
      <c r="F8" s="9">
        <v>1344</v>
      </c>
      <c r="G8" s="10">
        <v>84.58</v>
      </c>
      <c r="H8" s="9">
        <v>45</v>
      </c>
      <c r="I8" s="10">
        <v>77.59</v>
      </c>
      <c r="J8" s="9">
        <v>444</v>
      </c>
      <c r="K8" s="10">
        <v>85.88</v>
      </c>
      <c r="L8" s="9">
        <f>'[3]7.4 source tab1'!R8</f>
        <v>4775</v>
      </c>
      <c r="M8" s="11">
        <f>'[3]7.4 source tab1'!S8</f>
        <v>86.2</v>
      </c>
    </row>
    <row r="9" spans="1:13" ht="12.75">
      <c r="A9" s="8" t="s">
        <v>16</v>
      </c>
      <c r="B9" s="9">
        <v>335</v>
      </c>
      <c r="C9" s="10">
        <v>87.7</v>
      </c>
      <c r="D9" s="9">
        <v>1182</v>
      </c>
      <c r="E9" s="10">
        <v>82.54</v>
      </c>
      <c r="F9" s="9">
        <v>512</v>
      </c>
      <c r="G9" s="10">
        <v>74.2</v>
      </c>
      <c r="H9" s="9">
        <v>86</v>
      </c>
      <c r="I9" s="10">
        <v>85.15</v>
      </c>
      <c r="J9" s="9">
        <v>257</v>
      </c>
      <c r="K9" s="10">
        <v>82.9</v>
      </c>
      <c r="L9" s="9">
        <f>'[3]7.4 source tab1'!R9</f>
        <v>2278</v>
      </c>
      <c r="M9" s="11">
        <f>'[3]7.4 source tab1'!S9</f>
        <v>80.9</v>
      </c>
    </row>
    <row r="10" spans="1:13" ht="12.75">
      <c r="A10" s="8" t="s">
        <v>17</v>
      </c>
      <c r="B10" s="9">
        <v>141</v>
      </c>
      <c r="C10" s="10">
        <v>87.04</v>
      </c>
      <c r="D10" s="9">
        <v>584</v>
      </c>
      <c r="E10" s="10">
        <v>77.35</v>
      </c>
      <c r="F10" s="9">
        <v>320</v>
      </c>
      <c r="G10" s="10">
        <v>82.05</v>
      </c>
      <c r="H10" s="9">
        <v>16</v>
      </c>
      <c r="I10" s="10">
        <v>76.19</v>
      </c>
      <c r="J10" s="9">
        <v>200</v>
      </c>
      <c r="K10" s="10">
        <v>89.69</v>
      </c>
      <c r="L10" s="9">
        <f>'[3]7.4 source tab1'!R10</f>
        <v>1264</v>
      </c>
      <c r="M10" s="11">
        <f>'[3]7.4 source tab1'!S10</f>
        <v>82</v>
      </c>
    </row>
    <row r="11" spans="1:13" ht="12.75">
      <c r="A11" s="8" t="s">
        <v>18</v>
      </c>
      <c r="B11" s="9">
        <v>0</v>
      </c>
      <c r="C11" s="10"/>
      <c r="D11" s="9">
        <v>25</v>
      </c>
      <c r="E11" s="10">
        <v>89.29</v>
      </c>
      <c r="F11" s="9">
        <v>11</v>
      </c>
      <c r="G11" s="10">
        <v>73.33</v>
      </c>
      <c r="H11" s="9">
        <v>0</v>
      </c>
      <c r="I11" s="10"/>
      <c r="J11" s="9">
        <v>3</v>
      </c>
      <c r="K11" s="10">
        <v>60</v>
      </c>
      <c r="L11" s="9">
        <f>'[3]7.4 source tab1'!R11</f>
        <v>39</v>
      </c>
      <c r="M11" s="11">
        <f>'[3]7.4 source tab1'!S11</f>
        <v>68.4</v>
      </c>
    </row>
    <row r="12" spans="1:13" ht="12.75">
      <c r="A12" s="8" t="s">
        <v>19</v>
      </c>
      <c r="B12" s="9">
        <v>105</v>
      </c>
      <c r="C12" s="10">
        <v>86.78</v>
      </c>
      <c r="D12" s="9">
        <v>747</v>
      </c>
      <c r="E12" s="10">
        <v>81.37</v>
      </c>
      <c r="F12" s="9">
        <v>415</v>
      </c>
      <c r="G12" s="10">
        <v>79.5</v>
      </c>
      <c r="H12" s="9">
        <v>92</v>
      </c>
      <c r="I12" s="10">
        <v>75.41</v>
      </c>
      <c r="J12" s="9">
        <v>150</v>
      </c>
      <c r="K12" s="10">
        <v>87.21</v>
      </c>
      <c r="L12" s="9">
        <f>'[3]7.4 source tab1'!R12</f>
        <v>1467</v>
      </c>
      <c r="M12" s="11">
        <f>'[3]7.4 source tab1'!S12</f>
        <v>81.3</v>
      </c>
    </row>
    <row r="13" spans="1:13" ht="12.75">
      <c r="A13" s="8" t="s">
        <v>20</v>
      </c>
      <c r="B13" s="9">
        <v>185</v>
      </c>
      <c r="C13" s="10">
        <v>86.45</v>
      </c>
      <c r="D13" s="9">
        <v>607</v>
      </c>
      <c r="E13" s="10">
        <v>83.72</v>
      </c>
      <c r="F13" s="9">
        <v>274</v>
      </c>
      <c r="G13" s="10">
        <v>79.65</v>
      </c>
      <c r="H13" s="9">
        <v>0</v>
      </c>
      <c r="I13" s="10"/>
      <c r="J13" s="9">
        <v>160</v>
      </c>
      <c r="K13" s="10">
        <v>90.4</v>
      </c>
      <c r="L13" s="9">
        <f>'[3]7.4 source tab1'!R13</f>
        <v>1206</v>
      </c>
      <c r="M13" s="11">
        <f>'[3]7.4 source tab1'!S13</f>
        <v>82.6</v>
      </c>
    </row>
    <row r="14" spans="1:13" ht="12.75">
      <c r="A14" s="8" t="s">
        <v>50</v>
      </c>
      <c r="B14" s="9">
        <v>253</v>
      </c>
      <c r="C14" s="10">
        <v>69.32</v>
      </c>
      <c r="D14" s="9">
        <v>521</v>
      </c>
      <c r="E14" s="10">
        <v>75.73</v>
      </c>
      <c r="F14" s="9">
        <v>275</v>
      </c>
      <c r="G14" s="10">
        <v>80.17</v>
      </c>
      <c r="H14" s="9">
        <v>0</v>
      </c>
      <c r="I14" s="10"/>
      <c r="J14" s="9">
        <v>218</v>
      </c>
      <c r="K14" s="10">
        <v>87.2</v>
      </c>
      <c r="L14" s="9">
        <f>'[3]7.4 source tab1'!R14</f>
        <v>1283</v>
      </c>
      <c r="M14" s="11">
        <f>'[3]7.4 source tab1'!S14</f>
        <v>76.6</v>
      </c>
    </row>
    <row r="15" spans="1:13" ht="12.75">
      <c r="A15" s="8" t="s">
        <v>22</v>
      </c>
      <c r="B15" s="9">
        <v>166</v>
      </c>
      <c r="C15" s="10">
        <v>85.57</v>
      </c>
      <c r="D15" s="9">
        <v>910</v>
      </c>
      <c r="E15" s="10">
        <v>77.58</v>
      </c>
      <c r="F15" s="9">
        <v>504</v>
      </c>
      <c r="G15" s="10">
        <v>83.44</v>
      </c>
      <c r="H15" s="9">
        <v>45</v>
      </c>
      <c r="I15" s="10">
        <v>83.33</v>
      </c>
      <c r="J15" s="9">
        <v>204</v>
      </c>
      <c r="K15" s="10">
        <v>81.93</v>
      </c>
      <c r="L15" s="9">
        <f>'[3]7.4 source tab1'!R15</f>
        <v>1786</v>
      </c>
      <c r="M15" s="11">
        <f>'[3]7.4 source tab1'!S15</f>
        <v>79.5</v>
      </c>
    </row>
    <row r="16" spans="1:13" ht="12.75">
      <c r="A16" s="8" t="s">
        <v>23</v>
      </c>
      <c r="B16" s="9">
        <v>15</v>
      </c>
      <c r="C16" s="10">
        <v>93.75</v>
      </c>
      <c r="D16" s="9">
        <v>455</v>
      </c>
      <c r="E16" s="10">
        <v>83.64</v>
      </c>
      <c r="F16" s="9">
        <v>232</v>
      </c>
      <c r="G16" s="10">
        <v>77.08</v>
      </c>
      <c r="H16" s="9">
        <v>69</v>
      </c>
      <c r="I16" s="10">
        <v>83.13</v>
      </c>
      <c r="J16" s="9">
        <v>148</v>
      </c>
      <c r="K16" s="10">
        <v>86.55</v>
      </c>
      <c r="L16" s="9">
        <f>'[3]7.4 source tab1'!R16</f>
        <v>911</v>
      </c>
      <c r="M16" s="11">
        <f>'[3]7.4 source tab1'!S16</f>
        <v>81.3</v>
      </c>
    </row>
    <row r="17" spans="1:13" ht="12.75">
      <c r="A17" s="8" t="s">
        <v>24</v>
      </c>
      <c r="B17" s="9">
        <v>173</v>
      </c>
      <c r="C17" s="10">
        <v>90.1</v>
      </c>
      <c r="D17" s="9">
        <v>567</v>
      </c>
      <c r="E17" s="10">
        <v>74.12</v>
      </c>
      <c r="F17" s="9">
        <v>348</v>
      </c>
      <c r="G17" s="10">
        <v>77.33</v>
      </c>
      <c r="H17" s="9">
        <v>0</v>
      </c>
      <c r="I17" s="10"/>
      <c r="J17" s="9">
        <v>163</v>
      </c>
      <c r="K17" s="10">
        <v>85.34</v>
      </c>
      <c r="L17" s="9">
        <f>'[3]7.4 source tab1'!R17</f>
        <v>1313</v>
      </c>
      <c r="M17" s="11">
        <f>'[3]7.4 source tab1'!S17</f>
        <v>82.5</v>
      </c>
    </row>
    <row r="18" spans="1:13" ht="12.75">
      <c r="A18" s="8" t="s">
        <v>25</v>
      </c>
      <c r="B18" s="9">
        <v>140</v>
      </c>
      <c r="C18" s="10">
        <v>81.4</v>
      </c>
      <c r="D18" s="9">
        <v>1197</v>
      </c>
      <c r="E18" s="10">
        <v>84.59</v>
      </c>
      <c r="F18" s="9">
        <v>598</v>
      </c>
      <c r="G18" s="10">
        <v>82.83</v>
      </c>
      <c r="H18" s="9">
        <v>133</v>
      </c>
      <c r="I18" s="10">
        <v>76.88</v>
      </c>
      <c r="J18" s="9">
        <v>435</v>
      </c>
      <c r="K18" s="10">
        <v>88.59</v>
      </c>
      <c r="L18" s="9">
        <f>'[3]7.4 source tab1'!R18</f>
        <v>2455</v>
      </c>
      <c r="M18" s="11">
        <f>'[3]7.4 source tab1'!S18</f>
        <v>83.7</v>
      </c>
    </row>
    <row r="19" spans="1:13" ht="12.75">
      <c r="A19" s="8" t="s">
        <v>26</v>
      </c>
      <c r="B19" s="9">
        <v>311</v>
      </c>
      <c r="C19" s="10">
        <v>84.74</v>
      </c>
      <c r="D19" s="9">
        <v>910</v>
      </c>
      <c r="E19" s="10">
        <v>76.66</v>
      </c>
      <c r="F19" s="9">
        <v>498</v>
      </c>
      <c r="G19" s="10">
        <v>77.33</v>
      </c>
      <c r="H19" s="9">
        <v>26</v>
      </c>
      <c r="I19" s="10">
        <v>83.87</v>
      </c>
      <c r="J19" s="9">
        <v>406</v>
      </c>
      <c r="K19" s="10">
        <v>84.23</v>
      </c>
      <c r="L19" s="9">
        <f>'[3]7.4 source tab1'!R19</f>
        <v>2093</v>
      </c>
      <c r="M19" s="11">
        <f>'[3]7.4 source tab1'!S19</f>
        <v>81.1</v>
      </c>
    </row>
    <row r="20" spans="1:13" ht="12.75">
      <c r="A20" s="8" t="s">
        <v>27</v>
      </c>
      <c r="B20" s="9">
        <v>456</v>
      </c>
      <c r="C20" s="10">
        <v>85.39</v>
      </c>
      <c r="D20" s="9">
        <v>2604</v>
      </c>
      <c r="E20" s="10">
        <v>83.7</v>
      </c>
      <c r="F20" s="9">
        <v>1441</v>
      </c>
      <c r="G20" s="10">
        <v>83.68</v>
      </c>
      <c r="H20" s="9">
        <v>86</v>
      </c>
      <c r="I20" s="10">
        <v>91.49</v>
      </c>
      <c r="J20" s="9">
        <v>460</v>
      </c>
      <c r="K20" s="10">
        <v>91.09</v>
      </c>
      <c r="L20" s="9">
        <f>'[3]7.4 source tab1'!R20</f>
        <v>5143</v>
      </c>
      <c r="M20" s="11">
        <f>'[3]7.4 source tab1'!S20</f>
        <v>85</v>
      </c>
    </row>
    <row r="21" spans="1:13" ht="12.75">
      <c r="A21" s="8" t="s">
        <v>28</v>
      </c>
      <c r="B21" s="9">
        <v>241</v>
      </c>
      <c r="C21" s="10">
        <v>80.07</v>
      </c>
      <c r="D21" s="9">
        <v>760</v>
      </c>
      <c r="E21" s="10">
        <v>77.79</v>
      </c>
      <c r="F21" s="9">
        <v>296</v>
      </c>
      <c r="G21" s="10">
        <v>76.68</v>
      </c>
      <c r="H21" s="9">
        <v>51</v>
      </c>
      <c r="I21" s="10">
        <v>76.12</v>
      </c>
      <c r="J21" s="9">
        <v>144</v>
      </c>
      <c r="K21" s="10">
        <v>76.6</v>
      </c>
      <c r="L21" s="9">
        <f>'[3]7.4 source tab1'!R21</f>
        <v>1454</v>
      </c>
      <c r="M21" s="11">
        <f>'[3]7.4 source tab1'!S21</f>
        <v>77.8</v>
      </c>
    </row>
    <row r="22" spans="1:13" ht="12.75">
      <c r="A22" s="8" t="s">
        <v>29</v>
      </c>
      <c r="B22" s="9">
        <v>197</v>
      </c>
      <c r="C22" s="10">
        <v>85.65</v>
      </c>
      <c r="D22" s="9">
        <v>1194</v>
      </c>
      <c r="E22" s="10">
        <v>82.8</v>
      </c>
      <c r="F22" s="9">
        <v>577</v>
      </c>
      <c r="G22" s="10">
        <v>83.02</v>
      </c>
      <c r="H22" s="9">
        <v>56</v>
      </c>
      <c r="I22" s="10">
        <v>72.73</v>
      </c>
      <c r="J22" s="9">
        <v>199</v>
      </c>
      <c r="K22" s="10">
        <v>85.78</v>
      </c>
      <c r="L22" s="9">
        <f>'[3]7.4 source tab1'!R22</f>
        <v>2144</v>
      </c>
      <c r="M22" s="11">
        <f>'[3]7.4 source tab1'!S22</f>
        <v>82.6</v>
      </c>
    </row>
    <row r="23" spans="1:13" ht="12.75">
      <c r="A23" s="8" t="s">
        <v>30</v>
      </c>
      <c r="B23" s="9">
        <v>351</v>
      </c>
      <c r="C23" s="10">
        <v>86.45</v>
      </c>
      <c r="D23" s="9">
        <v>950</v>
      </c>
      <c r="E23" s="10">
        <v>82.97</v>
      </c>
      <c r="F23" s="9">
        <v>388</v>
      </c>
      <c r="G23" s="10">
        <v>80.67</v>
      </c>
      <c r="H23" s="9">
        <v>60</v>
      </c>
      <c r="I23" s="10">
        <v>90.91</v>
      </c>
      <c r="J23" s="9">
        <v>252</v>
      </c>
      <c r="K23" s="10">
        <v>82.62</v>
      </c>
      <c r="L23" s="9">
        <f>'[3]7.4 source tab1'!R23</f>
        <v>1990</v>
      </c>
      <c r="M23" s="11">
        <f>'[3]7.4 source tab1'!S23</f>
        <v>80</v>
      </c>
    </row>
    <row r="24" spans="1:13" ht="12.75">
      <c r="A24" s="8" t="s">
        <v>31</v>
      </c>
      <c r="B24" s="9">
        <v>485</v>
      </c>
      <c r="C24" s="10">
        <v>84.49</v>
      </c>
      <c r="D24" s="9">
        <v>2700</v>
      </c>
      <c r="E24" s="10">
        <v>84.77</v>
      </c>
      <c r="F24" s="9">
        <v>1306</v>
      </c>
      <c r="G24" s="10">
        <v>84.42</v>
      </c>
      <c r="H24" s="9">
        <v>151</v>
      </c>
      <c r="I24" s="10">
        <v>84.83</v>
      </c>
      <c r="J24" s="9">
        <v>648</v>
      </c>
      <c r="K24" s="10">
        <v>90.5</v>
      </c>
      <c r="L24" s="9">
        <f>'[3]7.4 source tab1'!R24</f>
        <v>5359</v>
      </c>
      <c r="M24" s="11">
        <f>'[3]7.4 source tab1'!S24</f>
        <v>84.6</v>
      </c>
    </row>
    <row r="25" spans="1:13" ht="12.75">
      <c r="A25" s="14" t="s">
        <v>32</v>
      </c>
      <c r="B25" s="15">
        <v>4787</v>
      </c>
      <c r="C25" s="16">
        <v>85.05685856432125</v>
      </c>
      <c r="D25" s="15">
        <v>22837</v>
      </c>
      <c r="E25" s="16">
        <v>81.97350945834381</v>
      </c>
      <c r="F25" s="15">
        <v>11675</v>
      </c>
      <c r="G25" s="16">
        <v>81.70620757225838</v>
      </c>
      <c r="H25" s="15">
        <v>1185</v>
      </c>
      <c r="I25" s="16">
        <v>81.61157024793388</v>
      </c>
      <c r="J25" s="15">
        <v>5593</v>
      </c>
      <c r="K25" s="16">
        <v>86.88830200403915</v>
      </c>
      <c r="L25" s="15">
        <f>'[3]7.4 source tab1'!R25</f>
        <v>45941</v>
      </c>
      <c r="M25" s="17">
        <f>'[3]7.4 source tab1'!S25</f>
        <v>82.9</v>
      </c>
    </row>
    <row r="26" spans="1:13" ht="12.75">
      <c r="A26" s="8" t="s">
        <v>33</v>
      </c>
      <c r="B26" s="9">
        <v>35</v>
      </c>
      <c r="C26" s="10">
        <v>94.59</v>
      </c>
      <c r="D26" s="9">
        <v>79</v>
      </c>
      <c r="E26" s="10">
        <v>48.77</v>
      </c>
      <c r="F26" s="9">
        <v>47</v>
      </c>
      <c r="G26" s="10">
        <v>54.02</v>
      </c>
      <c r="H26" s="9">
        <v>13</v>
      </c>
      <c r="I26" s="10">
        <v>92.86</v>
      </c>
      <c r="J26" s="9">
        <v>32</v>
      </c>
      <c r="K26" s="10">
        <v>84.21</v>
      </c>
      <c r="L26" s="9">
        <f>'[3]7.4 source tab1'!R26</f>
        <v>214</v>
      </c>
      <c r="M26" s="11">
        <f>'[3]7.4 source tab1'!S26</f>
        <v>70.2</v>
      </c>
    </row>
    <row r="27" spans="1:13" ht="12.75">
      <c r="A27" s="8" t="s">
        <v>34</v>
      </c>
      <c r="B27" s="9">
        <v>4</v>
      </c>
      <c r="C27" s="10">
        <v>66.67</v>
      </c>
      <c r="D27" s="9">
        <v>25</v>
      </c>
      <c r="E27" s="10">
        <v>54.35</v>
      </c>
      <c r="F27" s="9">
        <v>11</v>
      </c>
      <c r="G27" s="10">
        <v>61.11</v>
      </c>
      <c r="H27" s="9">
        <v>0</v>
      </c>
      <c r="I27" s="10"/>
      <c r="J27" s="9">
        <v>0</v>
      </c>
      <c r="K27" s="10"/>
      <c r="L27" s="9">
        <f>'[3]7.4 source tab1'!R27</f>
        <v>65</v>
      </c>
      <c r="M27" s="11">
        <f>'[3]7.4 source tab1'!S27</f>
        <v>72.2</v>
      </c>
    </row>
    <row r="28" spans="1:13" ht="12.75">
      <c r="A28" s="18" t="s">
        <v>35</v>
      </c>
      <c r="B28" s="9">
        <v>18</v>
      </c>
      <c r="C28" s="10">
        <v>94.74</v>
      </c>
      <c r="D28" s="9">
        <v>113</v>
      </c>
      <c r="E28" s="10">
        <v>60.11</v>
      </c>
      <c r="F28" s="9">
        <v>71</v>
      </c>
      <c r="G28" s="10">
        <v>76.34</v>
      </c>
      <c r="H28" s="9">
        <v>1</v>
      </c>
      <c r="I28" s="10">
        <v>100</v>
      </c>
      <c r="J28" s="9">
        <v>16</v>
      </c>
      <c r="K28" s="10">
        <v>80</v>
      </c>
      <c r="L28" s="9">
        <f>'[3]7.4 source tab1'!R28</f>
        <v>217</v>
      </c>
      <c r="M28" s="11">
        <f>'[3]7.4 source tab1'!S28</f>
        <v>76.7</v>
      </c>
    </row>
    <row r="29" spans="1:13" ht="12.75">
      <c r="A29" s="8" t="s">
        <v>36</v>
      </c>
      <c r="B29" s="9">
        <v>102</v>
      </c>
      <c r="C29" s="10">
        <v>89.47</v>
      </c>
      <c r="D29" s="9">
        <v>143</v>
      </c>
      <c r="E29" s="10">
        <v>74.09</v>
      </c>
      <c r="F29" s="9">
        <v>80</v>
      </c>
      <c r="G29" s="10">
        <v>75.47</v>
      </c>
      <c r="H29" s="9">
        <v>0</v>
      </c>
      <c r="I29" s="10"/>
      <c r="J29" s="9">
        <v>27</v>
      </c>
      <c r="K29" s="10">
        <v>77.14</v>
      </c>
      <c r="L29" s="9">
        <f>'[3]7.4 source tab1'!R29</f>
        <v>364</v>
      </c>
      <c r="M29" s="11">
        <f>'[3]7.4 source tab1'!S29</f>
        <v>79.6</v>
      </c>
    </row>
    <row r="30" spans="1:13" ht="12.75">
      <c r="A30" s="14" t="s">
        <v>37</v>
      </c>
      <c r="B30" s="15">
        <v>159</v>
      </c>
      <c r="C30" s="16">
        <v>90.3409090909091</v>
      </c>
      <c r="D30" s="15">
        <v>360</v>
      </c>
      <c r="E30" s="16">
        <v>61.120543293718164</v>
      </c>
      <c r="F30" s="15">
        <v>209</v>
      </c>
      <c r="G30" s="16">
        <v>68.75</v>
      </c>
      <c r="H30" s="15">
        <v>14</v>
      </c>
      <c r="I30" s="16">
        <v>93.33333333333333</v>
      </c>
      <c r="J30" s="15">
        <v>75</v>
      </c>
      <c r="K30" s="16">
        <v>80.64516129032258</v>
      </c>
      <c r="L30" s="15">
        <f>'[3]7.4 source tab1'!R30</f>
        <v>860</v>
      </c>
      <c r="M30" s="17">
        <f>'[3]7.4 source tab1'!S30</f>
        <v>75.8</v>
      </c>
    </row>
    <row r="31" spans="1:13" ht="12.75">
      <c r="A31" s="8" t="s">
        <v>38</v>
      </c>
      <c r="B31" s="9">
        <v>21</v>
      </c>
      <c r="C31" s="10">
        <v>87.5</v>
      </c>
      <c r="D31" s="9">
        <v>12</v>
      </c>
      <c r="E31" s="10">
        <v>63.16</v>
      </c>
      <c r="F31" s="9">
        <v>0</v>
      </c>
      <c r="G31" s="10"/>
      <c r="H31" s="9">
        <v>0</v>
      </c>
      <c r="I31" s="10"/>
      <c r="J31" s="9">
        <v>0</v>
      </c>
      <c r="K31" s="10"/>
      <c r="L31" s="9">
        <f>'[3]7.4 source tab1'!R31</f>
        <v>50</v>
      </c>
      <c r="M31" s="11">
        <f>'[3]7.4 source tab1'!S31</f>
        <v>84.7</v>
      </c>
    </row>
    <row r="32" spans="1:13" ht="12.75">
      <c r="A32" s="8" t="s">
        <v>39</v>
      </c>
      <c r="B32" s="9">
        <v>0</v>
      </c>
      <c r="C32" s="10"/>
      <c r="D32" s="9">
        <v>0</v>
      </c>
      <c r="E32" s="10"/>
      <c r="F32" s="9">
        <v>0</v>
      </c>
      <c r="G32" s="10"/>
      <c r="H32" s="9">
        <v>0</v>
      </c>
      <c r="I32" s="10"/>
      <c r="J32" s="9">
        <v>0</v>
      </c>
      <c r="K32" s="10"/>
      <c r="L32" s="9">
        <f>'[3]7.4 source tab1'!R32</f>
        <v>104</v>
      </c>
      <c r="M32" s="11">
        <f>'[3]7.4 source tab1'!S32</f>
        <v>75.9</v>
      </c>
    </row>
    <row r="33" spans="1:13" ht="12.75">
      <c r="A33" s="14" t="s">
        <v>53</v>
      </c>
      <c r="B33" s="15">
        <v>21</v>
      </c>
      <c r="C33" s="16">
        <v>87.5</v>
      </c>
      <c r="D33" s="15">
        <v>12</v>
      </c>
      <c r="E33" s="16">
        <v>63.1578947368421</v>
      </c>
      <c r="F33" s="15">
        <v>0</v>
      </c>
      <c r="G33" s="16" t="s">
        <v>12</v>
      </c>
      <c r="H33" s="15">
        <v>0</v>
      </c>
      <c r="I33" s="16" t="s">
        <v>12</v>
      </c>
      <c r="J33" s="15">
        <v>0</v>
      </c>
      <c r="K33" s="16" t="s">
        <v>12</v>
      </c>
      <c r="L33" s="15">
        <f>'[3]7.4 source tab1'!R34</f>
        <v>274</v>
      </c>
      <c r="M33" s="17">
        <f>'[3]7.4 source tab1'!S34</f>
        <v>69.5</v>
      </c>
    </row>
    <row r="34" spans="1:13" ht="12.75">
      <c r="A34" s="18" t="s">
        <v>43</v>
      </c>
      <c r="B34" s="9">
        <v>82</v>
      </c>
      <c r="C34" s="10">
        <v>53.59</v>
      </c>
      <c r="D34" s="9">
        <v>288</v>
      </c>
      <c r="E34" s="10">
        <v>53.14</v>
      </c>
      <c r="F34" s="9">
        <v>89</v>
      </c>
      <c r="G34" s="10">
        <v>39.91</v>
      </c>
      <c r="H34" s="9">
        <v>201</v>
      </c>
      <c r="I34" s="10">
        <v>55.07</v>
      </c>
      <c r="J34" s="9">
        <v>81</v>
      </c>
      <c r="K34" s="10">
        <v>70.43</v>
      </c>
      <c r="L34" s="9">
        <f>'[3]7.4 source tab1'!R35</f>
        <v>545</v>
      </c>
      <c r="M34" s="11">
        <f>'[3]7.4 source tab1'!S35</f>
        <v>48.8</v>
      </c>
    </row>
    <row r="35" spans="1:13" ht="12.75">
      <c r="A35" s="19" t="s">
        <v>6</v>
      </c>
      <c r="B35" s="20">
        <v>5049</v>
      </c>
      <c r="C35" s="21">
        <v>84.41732151814078</v>
      </c>
      <c r="D35" s="20">
        <v>23497</v>
      </c>
      <c r="E35" s="21">
        <v>80.99900031024855</v>
      </c>
      <c r="F35" s="20">
        <v>11973</v>
      </c>
      <c r="G35" s="21">
        <v>80.81128509719223</v>
      </c>
      <c r="H35" s="20">
        <v>1400</v>
      </c>
      <c r="I35" s="21">
        <v>76.41921397379913</v>
      </c>
      <c r="J35" s="20">
        <v>5749</v>
      </c>
      <c r="K35" s="21">
        <v>86.51617757712566</v>
      </c>
      <c r="L35" s="20">
        <f>'[3]7.4 source tab1'!R36</f>
        <v>47620</v>
      </c>
      <c r="M35" s="22">
        <f>'[3]7.4 source tab1'!S36</f>
        <v>82</v>
      </c>
    </row>
    <row r="37" ht="12.75">
      <c r="A37" s="35" t="s">
        <v>55</v>
      </c>
    </row>
    <row r="38" ht="12.75">
      <c r="A38" s="4"/>
    </row>
    <row r="39" ht="12.75">
      <c r="A39" s="30" t="s">
        <v>45</v>
      </c>
    </row>
  </sheetData>
  <mergeCells count="7">
    <mergeCell ref="H1:I1"/>
    <mergeCell ref="J1:K1"/>
    <mergeCell ref="L1:M1"/>
    <mergeCell ref="A1:A2"/>
    <mergeCell ref="B1:C1"/>
    <mergeCell ref="D1:E1"/>
    <mergeCell ref="F1:G1"/>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filipe.santos</dc:creator>
  <cp:keywords/>
  <dc:description/>
  <cp:lastModifiedBy>filipe.santos</cp:lastModifiedBy>
  <dcterms:created xsi:type="dcterms:W3CDTF">2011-11-23T18:41:55Z</dcterms:created>
  <dcterms:modified xsi:type="dcterms:W3CDTF">2011-11-23T19:47:16Z</dcterms:modified>
  <cp:category/>
  <cp:version/>
  <cp:contentType/>
  <cp:contentStatus/>
</cp:coreProperties>
</file>