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firstSheet="1" activeTab="1"/>
  </bookViews>
  <sheets>
    <sheet name="AGDREF" sheetId="1" state="hidden" r:id="rId1"/>
    <sheet name="Nationalité" sheetId="2" r:id="rId2"/>
  </sheets>
  <definedNames>
    <definedName name="_xlnm.Print_Area" localSheetId="1">'Nationalité'!$A$1:$I$58</definedName>
  </definedNames>
  <calcPr fullCalcOnLoad="1"/>
</workbook>
</file>

<file path=xl/sharedStrings.xml><?xml version="1.0" encoding="utf-8"?>
<sst xmlns="http://schemas.openxmlformats.org/spreadsheetml/2006/main" count="133" uniqueCount="99">
  <si>
    <t>2001</t>
  </si>
  <si>
    <t>2002</t>
  </si>
  <si>
    <t>2003</t>
  </si>
  <si>
    <t>2004</t>
  </si>
  <si>
    <t>2005</t>
  </si>
  <si>
    <t>2006</t>
  </si>
  <si>
    <t>Ancien comb</t>
  </si>
  <si>
    <t>annee</t>
  </si>
  <si>
    <t>etgrmld_vpf</t>
  </si>
  <si>
    <t>anc_comb</t>
  </si>
  <si>
    <t>indeterm</t>
  </si>
  <si>
    <t>decli_natio</t>
  </si>
  <si>
    <t>Ce qu'il y a dans la base ACCESS</t>
  </si>
  <si>
    <t>2007</t>
  </si>
  <si>
    <t>Etrg malade</t>
  </si>
  <si>
    <t>Dernière base de Pascal</t>
  </si>
  <si>
    <t>Indéterm version R.Parlm</t>
  </si>
  <si>
    <t>Indéterm version DPM (base sept. 2007)</t>
  </si>
  <si>
    <t>Total "Autres"</t>
  </si>
  <si>
    <t>Somme SommeDeTotal titres</t>
  </si>
  <si>
    <t>Année</t>
  </si>
  <si>
    <t>Date extraction</t>
  </si>
  <si>
    <t>2007 provisoires</t>
  </si>
  <si>
    <t>motif 2003 n2</t>
  </si>
  <si>
    <t>spécial DPM</t>
  </si>
  <si>
    <t>(vide)</t>
  </si>
  <si>
    <t xml:space="preserve"> 6 - ancien combattant</t>
  </si>
  <si>
    <t>4_UE_régime_transitoire</t>
  </si>
  <si>
    <t>5_Bulgarie_et_Roumanie</t>
  </si>
  <si>
    <t>6_pas_UE_à_27_ni_EEE_ni_Suisse</t>
  </si>
  <si>
    <t>SUISSE</t>
  </si>
  <si>
    <t>à partir de 2005, sans NEM 2004</t>
  </si>
  <si>
    <t>à partir de 2007, sans NEM 2007</t>
  </si>
  <si>
    <t>Somme  6 - ancien combattant</t>
  </si>
  <si>
    <t xml:space="preserve"> 8 - étranger malade</t>
  </si>
  <si>
    <t>Somme  8 - étranger malade</t>
  </si>
  <si>
    <t xml:space="preserve"> 9 - retraité ou pensionné</t>
  </si>
  <si>
    <t>Somme  9 - retraité ou pensionné</t>
  </si>
  <si>
    <t>11 - motifs divers</t>
  </si>
  <si>
    <t>Somme 11 - motifs divers</t>
  </si>
  <si>
    <t>Ce que je mets dans le tableau, après rectif de l'erreur sur les NEM + ajustement AGDREF sur années antérieures</t>
  </si>
  <si>
    <t>1999</t>
  </si>
  <si>
    <t>2000</t>
  </si>
  <si>
    <t>Europe (hors CEI)</t>
  </si>
  <si>
    <t>Union européenne (UE à 15)</t>
  </si>
  <si>
    <t>Espagne</t>
  </si>
  <si>
    <t>Italie</t>
  </si>
  <si>
    <t>Portugal</t>
  </si>
  <si>
    <t>NEM 2004</t>
  </si>
  <si>
    <t>dont Pologne</t>
  </si>
  <si>
    <t>NEM 2007</t>
  </si>
  <si>
    <t>dont Roumanie</t>
  </si>
  <si>
    <t>Autre Europe</t>
  </si>
  <si>
    <t>dont Serbie &amp; Monténégro</t>
  </si>
  <si>
    <t>dont Suisse</t>
  </si>
  <si>
    <t>CEI</t>
  </si>
  <si>
    <t>CEI d'Europe</t>
  </si>
  <si>
    <t>dont Fédération de Russie</t>
  </si>
  <si>
    <t>CEI d'Asie</t>
  </si>
  <si>
    <t>Asie</t>
  </si>
  <si>
    <t>Sud-Est asiatique</t>
  </si>
  <si>
    <t>Asie orientale</t>
  </si>
  <si>
    <t>dont Chine (RPC)</t>
  </si>
  <si>
    <t>dont Japon</t>
  </si>
  <si>
    <t>Asie méridionale</t>
  </si>
  <si>
    <t>dont Sri Lanka</t>
  </si>
  <si>
    <t>Autre Asie</t>
  </si>
  <si>
    <t>dont Turquie</t>
  </si>
  <si>
    <t>Afrique</t>
  </si>
  <si>
    <t>Maghreb</t>
  </si>
  <si>
    <t>Algérie</t>
  </si>
  <si>
    <t>Maroc</t>
  </si>
  <si>
    <t>Tunisie</t>
  </si>
  <si>
    <t>Afrique s/s</t>
  </si>
  <si>
    <t>dont Cameroun</t>
  </si>
  <si>
    <t>dont Comores</t>
  </si>
  <si>
    <t>dont Congo</t>
  </si>
  <si>
    <t>dont Côte d'Ivoire</t>
  </si>
  <si>
    <t>dont Madagascar</t>
  </si>
  <si>
    <t>dont Mali</t>
  </si>
  <si>
    <t>dont Mauritanie</t>
  </si>
  <si>
    <t>dont Sénégal</t>
  </si>
  <si>
    <t>Autres</t>
  </si>
  <si>
    <t>dont Rép. Dém. du Congo</t>
  </si>
  <si>
    <t>Amérique</t>
  </si>
  <si>
    <t>Amérique du Nord</t>
  </si>
  <si>
    <t>Canada</t>
  </si>
  <si>
    <t>États Unis</t>
  </si>
  <si>
    <t>Amérique Centrale &amp; du Sud</t>
  </si>
  <si>
    <t>dont Brésil</t>
  </si>
  <si>
    <t>dont Haïti</t>
  </si>
  <si>
    <t>Océanie</t>
  </si>
  <si>
    <t>Non ventilés &amp; apatrides</t>
  </si>
  <si>
    <t>Ensemble</t>
  </si>
  <si>
    <t>Les acquisitions de la nationalité française</t>
  </si>
  <si>
    <t>Sources : Ministère de l'immigration, de l'intégration, de l'identité nationale 
et du développement solidaire - Ministère de la justice</t>
  </si>
  <si>
    <t>2008</t>
  </si>
  <si>
    <t xml:space="preserve">(*) : En 2004, 2006 et 2007, la ventilation de l’origine géographique des acquérants de la nationalité française par déclaration anticipée n’est pas connue. Eu égard à leur poids dans l’ensemble des acquisitions, la répartition par origine géographique pour l’ensemble des nouveaux Français n’est pas présentée ici. </t>
  </si>
  <si>
    <t>Acquisitions de la nationalité française selon la nationalité de 1999 à 2003 puis en, 2005, 2008 et 2009*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</si>
</sst>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.000"/>
    <numFmt numFmtId="167" formatCode="0.000000"/>
    <numFmt numFmtId="168" formatCode="0.00000"/>
    <numFmt numFmtId="169" formatCode="0.0000"/>
    <numFmt numFmtId="170" formatCode="#,##0.000"/>
    <numFmt numFmtId="171" formatCode="0.0000000"/>
    <numFmt numFmtId="172" formatCode="0.00000000"/>
    <numFmt numFmtId="173" formatCode="&quot;Vrai&quot;;&quot;Vrai&quot;;&quot;Faux&quot;"/>
    <numFmt numFmtId="174" formatCode="&quot;Actif&quot;;&quot;Actif&quot;;&quot;Inactif&quot;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#,##0\ &quot;F&quot;;\-#,##0\ &quot;F&quot;"/>
    <numFmt numFmtId="180" formatCode="#,##0\ &quot;F&quot;;[Red]\-#,##0\ &quot;F&quot;"/>
    <numFmt numFmtId="181" formatCode="#,##0.00\ &quot;F&quot;;\-#,##0.00\ &quot;F&quot;"/>
    <numFmt numFmtId="182" formatCode="#,##0.00\ &quot;F&quot;;[Red]\-#,##0.00\ &quot;F&quot;"/>
    <numFmt numFmtId="183" formatCode="_-* #,##0\ &quot;F&quot;_-;\-* #,##0\ &quot;F&quot;_-;_-* &quot;-&quot;\ &quot;F&quot;_-;_-@_-"/>
    <numFmt numFmtId="184" formatCode="_-* #,##0\ _F_-;\-* #,##0\ _F_-;_-* &quot;-&quot;\ _F_-;_-@_-"/>
    <numFmt numFmtId="185" formatCode="_-* #,##0.00\ &quot;F&quot;_-;\-* #,##0.00\ &quot;F&quot;_-;_-* &quot;-&quot;??\ &quot;F&quot;_-;_-@_-"/>
    <numFmt numFmtId="186" formatCode="_-* #,##0.00\ _F_-;\-* #,##0.00\ _F_-;_-* &quot;-&quot;??\ _F_-;_-@_-"/>
  </numFmts>
  <fonts count="12">
    <font>
      <sz val="9"/>
      <name val="Tahoma"/>
      <family val="0"/>
    </font>
    <font>
      <u val="single"/>
      <sz val="9"/>
      <color indexed="12"/>
      <name val="Tahoma"/>
      <family val="0"/>
    </font>
    <font>
      <u val="single"/>
      <sz val="9"/>
      <color indexed="36"/>
      <name val="Tahoma"/>
      <family val="0"/>
    </font>
    <font>
      <b/>
      <sz val="9"/>
      <name val="Tahoma"/>
      <family val="2"/>
    </font>
    <font>
      <sz val="10"/>
      <name val="MS Sans Serif"/>
      <family val="0"/>
    </font>
    <font>
      <sz val="9"/>
      <color indexed="10"/>
      <name val="Tahoma"/>
      <family val="2"/>
    </font>
    <font>
      <b/>
      <sz val="9"/>
      <color indexed="18"/>
      <name val="Tahoma"/>
      <family val="2"/>
    </font>
    <font>
      <b/>
      <sz val="9"/>
      <color indexed="21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48"/>
      <name val="Arial"/>
      <family val="2"/>
    </font>
    <font>
      <i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2" borderId="0" xfId="0" applyFont="1" applyFill="1" applyAlignment="1">
      <alignment/>
    </xf>
    <xf numFmtId="3" fontId="0" fillId="4" borderId="0" xfId="0" applyNumberFormat="1" applyFont="1" applyFill="1" applyAlignment="1">
      <alignment/>
    </xf>
    <xf numFmtId="0" fontId="0" fillId="5" borderId="0" xfId="0" applyFont="1" applyFill="1" applyAlignment="1">
      <alignment/>
    </xf>
    <xf numFmtId="3" fontId="5" fillId="0" borderId="0" xfId="0" applyNumberFormat="1" applyFont="1" applyAlignment="1">
      <alignment/>
    </xf>
    <xf numFmtId="0" fontId="0" fillId="0" borderId="1" xfId="21" applyFont="1" applyBorder="1">
      <alignment/>
      <protection/>
    </xf>
    <xf numFmtId="0" fontId="0" fillId="0" borderId="2" xfId="21" applyFont="1" applyBorder="1">
      <alignment/>
      <protection/>
    </xf>
    <xf numFmtId="0" fontId="0" fillId="0" borderId="3" xfId="21" applyFont="1" applyBorder="1">
      <alignment/>
      <protection/>
    </xf>
    <xf numFmtId="0" fontId="0" fillId="0" borderId="0" xfId="21" applyFont="1">
      <alignment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14" fontId="0" fillId="0" borderId="6" xfId="21" applyNumberFormat="1" applyFont="1" applyBorder="1">
      <alignment/>
      <protection/>
    </xf>
    <xf numFmtId="3" fontId="0" fillId="0" borderId="1" xfId="21" applyNumberFormat="1" applyFont="1" applyBorder="1">
      <alignment/>
      <protection/>
    </xf>
    <xf numFmtId="3" fontId="0" fillId="0" borderId="6" xfId="21" applyNumberFormat="1" applyFont="1" applyBorder="1">
      <alignment/>
      <protection/>
    </xf>
    <xf numFmtId="0" fontId="0" fillId="0" borderId="7" xfId="21" applyFont="1" applyBorder="1">
      <alignment/>
      <protection/>
    </xf>
    <xf numFmtId="3" fontId="0" fillId="0" borderId="7" xfId="21" applyNumberFormat="1" applyFont="1" applyBorder="1">
      <alignment/>
      <protection/>
    </xf>
    <xf numFmtId="3" fontId="0" fillId="0" borderId="8" xfId="21" applyNumberFormat="1" applyFont="1" applyBorder="1">
      <alignment/>
      <protection/>
    </xf>
    <xf numFmtId="0" fontId="6" fillId="0" borderId="7" xfId="21" applyFont="1" applyFill="1" applyBorder="1">
      <alignment/>
      <protection/>
    </xf>
    <xf numFmtId="3" fontId="6" fillId="0" borderId="8" xfId="21" applyNumberFormat="1" applyFont="1" applyBorder="1">
      <alignment/>
      <protection/>
    </xf>
    <xf numFmtId="0" fontId="7" fillId="0" borderId="7" xfId="21" applyFont="1" applyFill="1" applyBorder="1">
      <alignment/>
      <protection/>
    </xf>
    <xf numFmtId="3" fontId="7" fillId="0" borderId="8" xfId="21" applyNumberFormat="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3" fontId="0" fillId="0" borderId="9" xfId="21" applyNumberFormat="1" applyFont="1" applyBorder="1">
      <alignment/>
      <protection/>
    </xf>
    <xf numFmtId="3" fontId="0" fillId="0" borderId="11" xfId="21" applyNumberFormat="1" applyFont="1" applyBorder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6" borderId="0" xfId="0" applyFont="1" applyFill="1" applyAlignment="1">
      <alignment/>
    </xf>
    <xf numFmtId="3" fontId="9" fillId="6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 horizontal="right"/>
    </xf>
    <xf numFmtId="3" fontId="10" fillId="0" borderId="0" xfId="0" applyNumberFormat="1" applyFont="1" applyAlignment="1">
      <alignment/>
    </xf>
    <xf numFmtId="0" fontId="10" fillId="0" borderId="0" xfId="0" applyFont="1" applyFill="1" applyAlignment="1">
      <alignment horizontal="right"/>
    </xf>
    <xf numFmtId="0" fontId="8" fillId="6" borderId="0" xfId="0" applyFont="1" applyFill="1" applyAlignment="1">
      <alignment/>
    </xf>
    <xf numFmtId="3" fontId="8" fillId="6" borderId="0" xfId="0" applyNumberFormat="1" applyFont="1" applyFill="1" applyAlignment="1">
      <alignment/>
    </xf>
    <xf numFmtId="0" fontId="8" fillId="7" borderId="0" xfId="0" applyFont="1" applyFill="1" applyAlignment="1">
      <alignment horizontal="center"/>
    </xf>
    <xf numFmtId="0" fontId="8" fillId="7" borderId="0" xfId="0" applyNumberFormat="1" applyFont="1" applyFill="1" applyAlignment="1">
      <alignment horizontal="center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spécial_Corinne_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25198"/>
      <rgbColor rgb="0034903F"/>
      <rgbColor rgb="00A13968"/>
      <rgbColor rgb="00FC4B14"/>
      <rgbColor rgb="0003727E"/>
      <rgbColor rgb="00FC9242"/>
      <rgbColor rgb="008F002F"/>
      <rgbColor rgb="0069CDF1"/>
      <rgbColor rgb="007B84C6"/>
      <rgbColor rgb="00CC96BD"/>
      <rgbColor rgb="00DDDDDD"/>
      <rgbColor rgb="00DDDDDD"/>
      <rgbColor rgb="00B2B2B2"/>
      <rgbColor rgb="00808080"/>
      <rgbColor rgb="005F5F5F"/>
      <rgbColor rgb="00333333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A1" sqref="A1"/>
    </sheetView>
  </sheetViews>
  <sheetFormatPr defaultColWidth="11.421875" defaultRowHeight="11.25"/>
  <cols>
    <col min="1" max="1" width="29.57421875" style="13" customWidth="1"/>
    <col min="2" max="2" width="33.28125" style="13" bestFit="1" customWidth="1"/>
    <col min="3" max="6" width="9.7109375" style="13" customWidth="1"/>
    <col min="7" max="8" width="10.421875" style="13" bestFit="1" customWidth="1"/>
    <col min="9" max="9" width="13.57421875" style="13" bestFit="1" customWidth="1"/>
    <col min="10" max="11" width="7.00390625" style="13" customWidth="1"/>
    <col min="12" max="12" width="27.00390625" style="13" customWidth="1"/>
    <col min="13" max="21" width="8.7109375" style="13" customWidth="1"/>
    <col min="22" max="16384" width="11.421875" style="13" customWidth="1"/>
  </cols>
  <sheetData>
    <row r="1" spans="1:9" ht="11.25">
      <c r="A1" s="10" t="s">
        <v>19</v>
      </c>
      <c r="B1" s="11"/>
      <c r="C1" s="10" t="s">
        <v>20</v>
      </c>
      <c r="D1" s="11" t="s">
        <v>21</v>
      </c>
      <c r="E1" s="11"/>
      <c r="F1" s="11"/>
      <c r="G1" s="11"/>
      <c r="H1" s="11"/>
      <c r="I1" s="12"/>
    </row>
    <row r="2" spans="1:9" ht="11.25">
      <c r="A2" s="14"/>
      <c r="B2" s="15"/>
      <c r="C2" s="10" t="s">
        <v>0</v>
      </c>
      <c r="D2" s="10" t="s">
        <v>1</v>
      </c>
      <c r="E2" s="10" t="s">
        <v>2</v>
      </c>
      <c r="F2" s="16" t="s">
        <v>3</v>
      </c>
      <c r="G2" s="16" t="s">
        <v>4</v>
      </c>
      <c r="H2" s="16" t="s">
        <v>5</v>
      </c>
      <c r="I2" s="16" t="s">
        <v>22</v>
      </c>
    </row>
    <row r="3" spans="1:9" ht="11.25">
      <c r="A3" s="10" t="s">
        <v>23</v>
      </c>
      <c r="B3" s="10" t="s">
        <v>24</v>
      </c>
      <c r="C3" s="10" t="s">
        <v>25</v>
      </c>
      <c r="D3" s="10" t="s">
        <v>25</v>
      </c>
      <c r="E3" s="10" t="s">
        <v>25</v>
      </c>
      <c r="F3" s="16" t="s">
        <v>25</v>
      </c>
      <c r="G3" s="17">
        <v>39082</v>
      </c>
      <c r="H3" s="17">
        <v>39447</v>
      </c>
      <c r="I3" s="17">
        <v>39599</v>
      </c>
    </row>
    <row r="4" spans="1:9" ht="11.25">
      <c r="A4" s="10" t="s">
        <v>26</v>
      </c>
      <c r="B4" s="10" t="s">
        <v>27</v>
      </c>
      <c r="C4" s="18">
        <v>73</v>
      </c>
      <c r="D4" s="18">
        <v>53</v>
      </c>
      <c r="E4" s="18">
        <v>62</v>
      </c>
      <c r="F4" s="19">
        <v>62</v>
      </c>
      <c r="G4" s="19">
        <v>54</v>
      </c>
      <c r="H4" s="19">
        <v>50</v>
      </c>
      <c r="I4" s="19">
        <v>62</v>
      </c>
    </row>
    <row r="5" spans="1:9" ht="11.25">
      <c r="A5" s="14"/>
      <c r="B5" s="20" t="s">
        <v>28</v>
      </c>
      <c r="C5" s="21">
        <v>28</v>
      </c>
      <c r="D5" s="21">
        <v>23</v>
      </c>
      <c r="E5" s="21">
        <v>35</v>
      </c>
      <c r="F5" s="22">
        <v>26</v>
      </c>
      <c r="G5" s="22">
        <v>26</v>
      </c>
      <c r="H5" s="22">
        <v>25</v>
      </c>
      <c r="I5" s="22">
        <v>43</v>
      </c>
    </row>
    <row r="6" spans="1:9" ht="11.25">
      <c r="A6" s="14"/>
      <c r="B6" s="20" t="s">
        <v>29</v>
      </c>
      <c r="C6" s="21">
        <v>374</v>
      </c>
      <c r="D6" s="21">
        <v>333</v>
      </c>
      <c r="E6" s="21">
        <v>395</v>
      </c>
      <c r="F6" s="22">
        <v>449</v>
      </c>
      <c r="G6" s="22">
        <v>293</v>
      </c>
      <c r="H6" s="22">
        <v>246</v>
      </c>
      <c r="I6" s="22">
        <v>198</v>
      </c>
    </row>
    <row r="7" spans="1:9" ht="11.25">
      <c r="A7" s="14"/>
      <c r="B7" s="20" t="s">
        <v>30</v>
      </c>
      <c r="C7" s="21">
        <v>1</v>
      </c>
      <c r="D7" s="21"/>
      <c r="E7" s="21">
        <v>1</v>
      </c>
      <c r="F7" s="22"/>
      <c r="G7" s="22"/>
      <c r="H7" s="22"/>
      <c r="I7" s="22"/>
    </row>
    <row r="8" spans="1:9" ht="11.25">
      <c r="A8" s="20"/>
      <c r="B8" s="23" t="s">
        <v>31</v>
      </c>
      <c r="C8" s="21"/>
      <c r="D8" s="21"/>
      <c r="E8" s="21"/>
      <c r="F8" s="22"/>
      <c r="G8" s="24">
        <f>+G10-G4</f>
        <v>319</v>
      </c>
      <c r="H8" s="24">
        <f>+H10-H4</f>
        <v>271</v>
      </c>
      <c r="I8" s="24">
        <f>+I10-I4</f>
        <v>241</v>
      </c>
    </row>
    <row r="9" spans="1:9" ht="11.25">
      <c r="A9" s="20"/>
      <c r="B9" s="25" t="s">
        <v>32</v>
      </c>
      <c r="C9" s="21"/>
      <c r="D9" s="21"/>
      <c r="E9" s="21"/>
      <c r="F9" s="22"/>
      <c r="G9" s="24"/>
      <c r="H9" s="24"/>
      <c r="I9" s="26">
        <f>+I8-I5</f>
        <v>198</v>
      </c>
    </row>
    <row r="10" spans="1:9" ht="11.25">
      <c r="A10" s="10" t="s">
        <v>33</v>
      </c>
      <c r="B10" s="11"/>
      <c r="C10" s="18">
        <v>476</v>
      </c>
      <c r="D10" s="18">
        <v>409</v>
      </c>
      <c r="E10" s="18">
        <v>493</v>
      </c>
      <c r="F10" s="19">
        <v>537</v>
      </c>
      <c r="G10" s="19">
        <v>373</v>
      </c>
      <c r="H10" s="19">
        <v>321</v>
      </c>
      <c r="I10" s="19">
        <v>303</v>
      </c>
    </row>
    <row r="11" spans="1:9" ht="11.25">
      <c r="A11" s="10" t="s">
        <v>34</v>
      </c>
      <c r="B11" s="10" t="s">
        <v>27</v>
      </c>
      <c r="C11" s="18">
        <v>19</v>
      </c>
      <c r="D11" s="18">
        <v>16</v>
      </c>
      <c r="E11" s="18">
        <v>15</v>
      </c>
      <c r="F11" s="19">
        <v>15</v>
      </c>
      <c r="G11" s="19">
        <v>1</v>
      </c>
      <c r="H11" s="19">
        <v>2</v>
      </c>
      <c r="I11" s="19"/>
    </row>
    <row r="12" spans="1:9" ht="11.25">
      <c r="A12" s="14"/>
      <c r="B12" s="20" t="s">
        <v>28</v>
      </c>
      <c r="C12" s="21">
        <v>52</v>
      </c>
      <c r="D12" s="21">
        <v>57</v>
      </c>
      <c r="E12" s="21">
        <v>87</v>
      </c>
      <c r="F12" s="22">
        <v>102</v>
      </c>
      <c r="G12" s="22">
        <v>102</v>
      </c>
      <c r="H12" s="22">
        <v>77</v>
      </c>
      <c r="I12" s="22">
        <v>5</v>
      </c>
    </row>
    <row r="13" spans="1:9" ht="11.25">
      <c r="A13" s="14"/>
      <c r="B13" s="20" t="s">
        <v>29</v>
      </c>
      <c r="C13" s="21">
        <v>2711</v>
      </c>
      <c r="D13" s="21">
        <v>3663</v>
      </c>
      <c r="E13" s="21">
        <v>4980</v>
      </c>
      <c r="F13" s="22">
        <v>6739</v>
      </c>
      <c r="G13" s="22">
        <v>6166</v>
      </c>
      <c r="H13" s="22">
        <v>5774</v>
      </c>
      <c r="I13" s="22">
        <v>5122</v>
      </c>
    </row>
    <row r="14" spans="1:9" ht="11.25">
      <c r="A14" s="20"/>
      <c r="B14" s="23" t="s">
        <v>31</v>
      </c>
      <c r="C14" s="21"/>
      <c r="D14" s="21"/>
      <c r="E14" s="21"/>
      <c r="F14" s="22"/>
      <c r="G14" s="24">
        <f>+G16-G11</f>
        <v>6268</v>
      </c>
      <c r="H14" s="24">
        <f>+H16-H11</f>
        <v>5851</v>
      </c>
      <c r="I14" s="24">
        <f>+I16-I11</f>
        <v>5127</v>
      </c>
    </row>
    <row r="15" spans="1:9" ht="11.25">
      <c r="A15" s="20"/>
      <c r="B15" s="25" t="s">
        <v>32</v>
      </c>
      <c r="C15" s="21"/>
      <c r="D15" s="21"/>
      <c r="E15" s="21"/>
      <c r="F15" s="22"/>
      <c r="G15" s="24"/>
      <c r="H15" s="24"/>
      <c r="I15" s="26">
        <f>+I14-I12</f>
        <v>5122</v>
      </c>
    </row>
    <row r="16" spans="1:9" ht="11.25">
      <c r="A16" s="10" t="s">
        <v>35</v>
      </c>
      <c r="B16" s="11"/>
      <c r="C16" s="18">
        <v>2782</v>
      </c>
      <c r="D16" s="18">
        <v>3736</v>
      </c>
      <c r="E16" s="18">
        <v>5082</v>
      </c>
      <c r="F16" s="19">
        <v>6856</v>
      </c>
      <c r="G16" s="19">
        <v>6269</v>
      </c>
      <c r="H16" s="19">
        <v>5853</v>
      </c>
      <c r="I16" s="19">
        <v>5127</v>
      </c>
    </row>
    <row r="17" spans="1:9" ht="11.25">
      <c r="A17" s="10" t="s">
        <v>36</v>
      </c>
      <c r="B17" s="10" t="s">
        <v>27</v>
      </c>
      <c r="C17" s="18"/>
      <c r="D17" s="18"/>
      <c r="E17" s="18"/>
      <c r="F17" s="19">
        <v>1</v>
      </c>
      <c r="G17" s="19">
        <v>4</v>
      </c>
      <c r="H17" s="19">
        <v>3</v>
      </c>
      <c r="I17" s="19">
        <v>2</v>
      </c>
    </row>
    <row r="18" spans="1:9" ht="11.25">
      <c r="A18" s="14"/>
      <c r="B18" s="20" t="s">
        <v>28</v>
      </c>
      <c r="C18" s="21"/>
      <c r="D18" s="21"/>
      <c r="E18" s="21"/>
      <c r="F18" s="22">
        <v>1</v>
      </c>
      <c r="G18" s="22"/>
      <c r="H18" s="22"/>
      <c r="I18" s="22">
        <v>2</v>
      </c>
    </row>
    <row r="19" spans="1:9" ht="11.25">
      <c r="A19" s="14"/>
      <c r="B19" s="20" t="s">
        <v>29</v>
      </c>
      <c r="C19" s="21">
        <v>356</v>
      </c>
      <c r="D19" s="21">
        <v>551</v>
      </c>
      <c r="E19" s="21">
        <v>1482</v>
      </c>
      <c r="F19" s="22">
        <v>2380</v>
      </c>
      <c r="G19" s="22">
        <v>2465</v>
      </c>
      <c r="H19" s="22">
        <v>2275</v>
      </c>
      <c r="I19" s="22">
        <v>1635</v>
      </c>
    </row>
    <row r="20" spans="1:9" ht="11.25">
      <c r="A20" s="20"/>
      <c r="B20" s="23" t="s">
        <v>31</v>
      </c>
      <c r="C20" s="21"/>
      <c r="D20" s="21"/>
      <c r="E20" s="21"/>
      <c r="F20" s="22"/>
      <c r="G20" s="24">
        <f>+G22-G17</f>
        <v>2465</v>
      </c>
      <c r="H20" s="24">
        <f>+H22-H17</f>
        <v>2275</v>
      </c>
      <c r="I20" s="24">
        <f>+I22-I17</f>
        <v>1637</v>
      </c>
    </row>
    <row r="21" spans="1:9" ht="11.25">
      <c r="A21" s="20"/>
      <c r="B21" s="25" t="s">
        <v>32</v>
      </c>
      <c r="C21" s="21"/>
      <c r="D21" s="21"/>
      <c r="E21" s="21"/>
      <c r="F21" s="22"/>
      <c r="G21" s="24"/>
      <c r="H21" s="24"/>
      <c r="I21" s="26">
        <f>+I20-I18</f>
        <v>1635</v>
      </c>
    </row>
    <row r="22" spans="1:9" ht="11.25">
      <c r="A22" s="10" t="s">
        <v>37</v>
      </c>
      <c r="B22" s="11"/>
      <c r="C22" s="18">
        <v>356</v>
      </c>
      <c r="D22" s="18">
        <v>551</v>
      </c>
      <c r="E22" s="18">
        <v>1482</v>
      </c>
      <c r="F22" s="19">
        <v>2382</v>
      </c>
      <c r="G22" s="19">
        <v>2469</v>
      </c>
      <c r="H22" s="19">
        <v>2278</v>
      </c>
      <c r="I22" s="19">
        <v>1639</v>
      </c>
    </row>
    <row r="23" spans="1:9" ht="11.25">
      <c r="A23" s="10" t="s">
        <v>38</v>
      </c>
      <c r="B23" s="10" t="s">
        <v>27</v>
      </c>
      <c r="C23" s="18">
        <v>26</v>
      </c>
      <c r="D23" s="18">
        <v>28</v>
      </c>
      <c r="E23" s="18">
        <v>19</v>
      </c>
      <c r="F23" s="19">
        <v>5</v>
      </c>
      <c r="G23" s="19">
        <v>5</v>
      </c>
      <c r="H23" s="19">
        <v>7</v>
      </c>
      <c r="I23" s="19">
        <v>2</v>
      </c>
    </row>
    <row r="24" spans="1:9" ht="11.25">
      <c r="A24" s="14"/>
      <c r="B24" s="20" t="s">
        <v>28</v>
      </c>
      <c r="C24" s="21">
        <v>12</v>
      </c>
      <c r="D24" s="21">
        <v>16</v>
      </c>
      <c r="E24" s="21">
        <v>8</v>
      </c>
      <c r="F24" s="22">
        <v>5</v>
      </c>
      <c r="G24" s="22">
        <v>4</v>
      </c>
      <c r="H24" s="22">
        <v>2</v>
      </c>
      <c r="I24" s="22"/>
    </row>
    <row r="25" spans="1:9" ht="11.25">
      <c r="A25" s="14"/>
      <c r="B25" s="20" t="s">
        <v>29</v>
      </c>
      <c r="C25" s="21">
        <v>2773</v>
      </c>
      <c r="D25" s="21">
        <v>2702</v>
      </c>
      <c r="E25" s="21">
        <v>1198</v>
      </c>
      <c r="F25" s="22">
        <v>931</v>
      </c>
      <c r="G25" s="22">
        <v>752</v>
      </c>
      <c r="H25" s="22">
        <v>494</v>
      </c>
      <c r="I25" s="22">
        <v>358</v>
      </c>
    </row>
    <row r="26" spans="1:9" ht="11.25">
      <c r="A26" s="14"/>
      <c r="B26" s="20" t="s">
        <v>30</v>
      </c>
      <c r="C26" s="21">
        <v>15</v>
      </c>
      <c r="D26" s="21">
        <v>23</v>
      </c>
      <c r="E26" s="21">
        <v>9</v>
      </c>
      <c r="F26" s="22">
        <v>1</v>
      </c>
      <c r="G26" s="22"/>
      <c r="H26" s="22"/>
      <c r="I26" s="22"/>
    </row>
    <row r="27" spans="1:9" ht="11.25">
      <c r="A27" s="20"/>
      <c r="B27" s="23" t="s">
        <v>31</v>
      </c>
      <c r="C27" s="21"/>
      <c r="D27" s="21"/>
      <c r="E27" s="21"/>
      <c r="F27" s="22"/>
      <c r="G27" s="24">
        <f>+G29-G23</f>
        <v>756</v>
      </c>
      <c r="H27" s="24">
        <f>+H29-H23</f>
        <v>496</v>
      </c>
      <c r="I27" s="24">
        <f>+I29-I23</f>
        <v>358</v>
      </c>
    </row>
    <row r="28" spans="1:9" ht="11.25">
      <c r="A28" s="20"/>
      <c r="B28" s="25" t="s">
        <v>32</v>
      </c>
      <c r="C28" s="21"/>
      <c r="D28" s="21"/>
      <c r="E28" s="21"/>
      <c r="F28" s="22"/>
      <c r="G28" s="24"/>
      <c r="H28" s="24"/>
      <c r="I28" s="26">
        <f>+I27-I24</f>
        <v>358</v>
      </c>
    </row>
    <row r="29" spans="1:9" ht="11.25">
      <c r="A29" s="27" t="s">
        <v>39</v>
      </c>
      <c r="B29" s="28"/>
      <c r="C29" s="29">
        <v>2826</v>
      </c>
      <c r="D29" s="29">
        <v>2769</v>
      </c>
      <c r="E29" s="29">
        <v>1234</v>
      </c>
      <c r="F29" s="30">
        <v>942</v>
      </c>
      <c r="G29" s="30">
        <v>761</v>
      </c>
      <c r="H29" s="30">
        <v>503</v>
      </c>
      <c r="I29" s="30">
        <v>360</v>
      </c>
    </row>
    <row r="32" spans="1:10" ht="11.25">
      <c r="A32" s="1" t="s">
        <v>12</v>
      </c>
      <c r="B32" s="2"/>
      <c r="C32" s="2"/>
      <c r="D32" s="2"/>
      <c r="E32" s="2"/>
      <c r="F32" s="2"/>
      <c r="G32" s="2"/>
      <c r="H32" s="2"/>
      <c r="I32" s="2"/>
      <c r="J32" s="2"/>
    </row>
    <row r="33" spans="1:10" ht="11.25">
      <c r="A33" s="5" t="s">
        <v>7</v>
      </c>
      <c r="B33" s="5">
        <v>1999</v>
      </c>
      <c r="C33" s="5">
        <v>2000</v>
      </c>
      <c r="D33" s="5">
        <v>2001</v>
      </c>
      <c r="E33" s="5">
        <v>2002</v>
      </c>
      <c r="F33" s="5">
        <v>2003</v>
      </c>
      <c r="G33" s="5">
        <v>2004</v>
      </c>
      <c r="H33" s="5">
        <v>2005</v>
      </c>
      <c r="I33" s="5">
        <v>2006</v>
      </c>
      <c r="J33" s="5">
        <v>2007</v>
      </c>
    </row>
    <row r="34" spans="1:10" ht="11.25">
      <c r="A34" s="2" t="s">
        <v>8</v>
      </c>
      <c r="B34" s="3">
        <v>1347</v>
      </c>
      <c r="C34" s="3">
        <v>1374</v>
      </c>
      <c r="D34" s="3">
        <v>2738</v>
      </c>
      <c r="E34" s="3">
        <v>3736</v>
      </c>
      <c r="F34" s="3">
        <v>5079</v>
      </c>
      <c r="G34" s="3">
        <v>6856</v>
      </c>
      <c r="H34" s="3">
        <v>6269</v>
      </c>
      <c r="I34" s="3">
        <v>5854</v>
      </c>
      <c r="J34" s="3"/>
    </row>
    <row r="35" spans="1:10" ht="11.25">
      <c r="A35" s="2" t="s">
        <v>9</v>
      </c>
      <c r="B35" s="3">
        <v>519</v>
      </c>
      <c r="C35" s="3">
        <v>499</v>
      </c>
      <c r="D35" s="3">
        <v>465</v>
      </c>
      <c r="E35" s="3">
        <v>409</v>
      </c>
      <c r="F35" s="3">
        <v>493</v>
      </c>
      <c r="G35" s="3">
        <v>539</v>
      </c>
      <c r="H35" s="3">
        <v>373</v>
      </c>
      <c r="I35" s="3">
        <v>323</v>
      </c>
      <c r="J35" s="3"/>
    </row>
    <row r="36" spans="1:10" ht="11.25">
      <c r="A36" s="2" t="s">
        <v>10</v>
      </c>
      <c r="B36" s="3">
        <v>0</v>
      </c>
      <c r="C36" s="3">
        <v>0</v>
      </c>
      <c r="D36" s="3">
        <v>42</v>
      </c>
      <c r="E36" s="3">
        <v>102</v>
      </c>
      <c r="F36" s="3">
        <v>45</v>
      </c>
      <c r="G36" s="3">
        <v>37</v>
      </c>
      <c r="H36" s="3">
        <v>27</v>
      </c>
      <c r="I36" s="3">
        <v>32</v>
      </c>
      <c r="J36" s="3"/>
    </row>
    <row r="37" spans="1:10" ht="11.25">
      <c r="A37" s="2" t="s">
        <v>11</v>
      </c>
      <c r="B37" s="3">
        <v>193</v>
      </c>
      <c r="C37" s="3">
        <v>159</v>
      </c>
      <c r="D37" s="3">
        <v>125</v>
      </c>
      <c r="E37" s="3">
        <v>110</v>
      </c>
      <c r="F37" s="3">
        <v>46</v>
      </c>
      <c r="G37" s="3">
        <v>32</v>
      </c>
      <c r="H37" s="3">
        <v>16</v>
      </c>
      <c r="I37" s="3">
        <v>18</v>
      </c>
      <c r="J37" s="3"/>
    </row>
    <row r="38" spans="1:10" ht="11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1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1.25">
      <c r="A40" s="4" t="s">
        <v>15</v>
      </c>
      <c r="B40" s="6"/>
      <c r="C40" s="6"/>
      <c r="D40" s="6" t="s">
        <v>0</v>
      </c>
      <c r="E40" s="6" t="s">
        <v>1</v>
      </c>
      <c r="F40" s="6" t="s">
        <v>2</v>
      </c>
      <c r="G40" s="6" t="s">
        <v>3</v>
      </c>
      <c r="H40" s="6" t="s">
        <v>4</v>
      </c>
      <c r="I40" s="6" t="s">
        <v>5</v>
      </c>
      <c r="J40" s="6" t="s">
        <v>13</v>
      </c>
    </row>
    <row r="41" spans="1:10" ht="11.25">
      <c r="A41" s="2" t="s">
        <v>14</v>
      </c>
      <c r="B41" s="3"/>
      <c r="C41" s="3"/>
      <c r="D41" s="7">
        <v>2782</v>
      </c>
      <c r="E41" s="3">
        <v>3736</v>
      </c>
      <c r="F41" s="7">
        <v>5082</v>
      </c>
      <c r="G41" s="3">
        <v>6856</v>
      </c>
      <c r="H41" s="3">
        <v>6269</v>
      </c>
      <c r="I41" s="7">
        <v>5853</v>
      </c>
      <c r="J41" s="3">
        <v>5127</v>
      </c>
    </row>
    <row r="42" spans="1:10" ht="11.25">
      <c r="A42" s="2" t="s">
        <v>6</v>
      </c>
      <c r="B42" s="3"/>
      <c r="C42" s="3"/>
      <c r="D42" s="7">
        <v>476</v>
      </c>
      <c r="E42" s="3">
        <v>409</v>
      </c>
      <c r="F42" s="3">
        <v>493</v>
      </c>
      <c r="G42" s="7">
        <v>537</v>
      </c>
      <c r="H42" s="3">
        <v>373</v>
      </c>
      <c r="I42" s="7">
        <v>321</v>
      </c>
      <c r="J42" s="3">
        <v>303</v>
      </c>
    </row>
    <row r="43" spans="1:10" ht="11.25">
      <c r="A43" s="2" t="s">
        <v>17</v>
      </c>
      <c r="B43" s="3"/>
      <c r="C43" s="3"/>
      <c r="D43" s="7">
        <v>195</v>
      </c>
      <c r="E43" s="3">
        <v>102</v>
      </c>
      <c r="F43" s="3">
        <v>45</v>
      </c>
      <c r="G43" s="3">
        <v>37</v>
      </c>
      <c r="H43" s="3">
        <v>27</v>
      </c>
      <c r="I43" s="3">
        <v>32</v>
      </c>
      <c r="J43" s="3"/>
    </row>
    <row r="44" spans="1:10" ht="11.25">
      <c r="A44" s="2" t="s">
        <v>16</v>
      </c>
      <c r="B44" s="2"/>
      <c r="C44" s="2"/>
      <c r="D44" s="7">
        <v>2826</v>
      </c>
      <c r="E44" s="7">
        <v>2769</v>
      </c>
      <c r="F44" s="7">
        <v>1234</v>
      </c>
      <c r="G44" s="7">
        <v>942</v>
      </c>
      <c r="H44" s="7">
        <v>761</v>
      </c>
      <c r="I44" s="7">
        <v>503</v>
      </c>
      <c r="J44" s="7">
        <v>360</v>
      </c>
    </row>
    <row r="45" spans="1:10" ht="11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1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1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1.25">
      <c r="A48" s="1" t="s">
        <v>40</v>
      </c>
      <c r="B48" s="2"/>
      <c r="C48" s="2"/>
      <c r="D48" s="2"/>
      <c r="E48" s="2"/>
      <c r="F48" s="2"/>
      <c r="G48" s="2"/>
      <c r="H48" s="2"/>
      <c r="I48" s="2"/>
      <c r="J48" s="2"/>
    </row>
    <row r="49" spans="1:10" ht="11.25">
      <c r="A49" s="8" t="s">
        <v>7</v>
      </c>
      <c r="B49" s="8">
        <v>1999</v>
      </c>
      <c r="C49" s="8">
        <v>2000</v>
      </c>
      <c r="D49" s="8">
        <v>2001</v>
      </c>
      <c r="E49" s="8">
        <v>2002</v>
      </c>
      <c r="F49" s="8">
        <v>2003</v>
      </c>
      <c r="G49" s="8">
        <v>2004</v>
      </c>
      <c r="H49" s="8">
        <v>2005</v>
      </c>
      <c r="I49" s="8">
        <v>2006</v>
      </c>
      <c r="J49" s="8">
        <v>2007</v>
      </c>
    </row>
    <row r="50" spans="1:10" ht="11.25">
      <c r="A50" s="2" t="s">
        <v>8</v>
      </c>
      <c r="B50" s="3">
        <v>1347</v>
      </c>
      <c r="C50" s="3">
        <v>1374</v>
      </c>
      <c r="D50" s="3">
        <v>2782</v>
      </c>
      <c r="E50" s="3">
        <v>3736</v>
      </c>
      <c r="F50" s="3">
        <v>5082</v>
      </c>
      <c r="G50" s="3">
        <v>6856</v>
      </c>
      <c r="H50" s="3">
        <v>6268</v>
      </c>
      <c r="I50" s="3">
        <v>5851</v>
      </c>
      <c r="J50" s="3">
        <v>5122</v>
      </c>
    </row>
    <row r="51" spans="1:10" ht="11.25">
      <c r="A51" s="2" t="s">
        <v>9</v>
      </c>
      <c r="B51" s="3">
        <v>519</v>
      </c>
      <c r="C51" s="3">
        <v>499</v>
      </c>
      <c r="D51" s="3">
        <v>476</v>
      </c>
      <c r="E51" s="3">
        <v>409</v>
      </c>
      <c r="F51" s="3">
        <v>493</v>
      </c>
      <c r="G51" s="3">
        <v>537</v>
      </c>
      <c r="H51" s="3">
        <v>319</v>
      </c>
      <c r="I51" s="3">
        <v>271</v>
      </c>
      <c r="J51" s="3">
        <v>198</v>
      </c>
    </row>
    <row r="52" spans="1:10" ht="11.25">
      <c r="A52" s="2" t="s">
        <v>10</v>
      </c>
      <c r="B52" s="3">
        <v>0</v>
      </c>
      <c r="C52" s="3">
        <v>0</v>
      </c>
      <c r="D52" s="3">
        <v>195</v>
      </c>
      <c r="E52" s="3">
        <v>102</v>
      </c>
      <c r="F52" s="3">
        <v>45</v>
      </c>
      <c r="G52" s="3">
        <v>37</v>
      </c>
      <c r="H52" s="3">
        <v>27</v>
      </c>
      <c r="I52" s="3">
        <v>32</v>
      </c>
      <c r="J52" s="9">
        <v>30</v>
      </c>
    </row>
    <row r="53" spans="1:10" ht="11.25">
      <c r="A53" s="2" t="s">
        <v>11</v>
      </c>
      <c r="B53" s="3">
        <v>193</v>
      </c>
      <c r="C53" s="3">
        <v>159</v>
      </c>
      <c r="D53" s="3">
        <v>125</v>
      </c>
      <c r="E53" s="3">
        <v>110</v>
      </c>
      <c r="F53" s="3">
        <v>46</v>
      </c>
      <c r="G53" s="3">
        <v>32</v>
      </c>
      <c r="H53" s="3">
        <v>16</v>
      </c>
      <c r="I53" s="3">
        <v>18</v>
      </c>
      <c r="J53" s="3">
        <v>8</v>
      </c>
    </row>
    <row r="54" spans="1:10" ht="11.25">
      <c r="A54" s="2" t="s">
        <v>18</v>
      </c>
      <c r="B54" s="3">
        <f aca="true" t="shared" si="0" ref="B54:J54">SUM(B51:B53)</f>
        <v>712</v>
      </c>
      <c r="C54" s="3">
        <f t="shared" si="0"/>
        <v>658</v>
      </c>
      <c r="D54" s="3">
        <f t="shared" si="0"/>
        <v>796</v>
      </c>
      <c r="E54" s="3">
        <f t="shared" si="0"/>
        <v>621</v>
      </c>
      <c r="F54" s="3">
        <f t="shared" si="0"/>
        <v>584</v>
      </c>
      <c r="G54" s="3">
        <f t="shared" si="0"/>
        <v>606</v>
      </c>
      <c r="H54" s="3">
        <f t="shared" si="0"/>
        <v>362</v>
      </c>
      <c r="I54" s="3">
        <f t="shared" si="0"/>
        <v>321</v>
      </c>
      <c r="J54" s="3">
        <f t="shared" si="0"/>
        <v>236</v>
      </c>
    </row>
  </sheetData>
  <printOptions/>
  <pageMargins left="0.17" right="0.17" top="0.18" bottom="0.34" header="0.17" footer="0.1"/>
  <pageSetup horizontalDpi="600" verticalDpi="600" orientation="landscape" paperSize="9" scale="86" r:id="rId1"/>
  <headerFooter alignWithMargins="0">
    <oddFooter>&amp;L&amp;D&amp;R&amp;F (&amp;A)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tabSelected="1" workbookViewId="0" topLeftCell="A1">
      <selection activeCell="A1" sqref="A1"/>
    </sheetView>
  </sheetViews>
  <sheetFormatPr defaultColWidth="11.421875" defaultRowHeight="11.25"/>
  <cols>
    <col min="1" max="1" width="27.00390625" style="32" bestFit="1" customWidth="1"/>
    <col min="2" max="12" width="7.7109375" style="32" customWidth="1"/>
    <col min="13" max="16384" width="11.421875" style="32" customWidth="1"/>
  </cols>
  <sheetData>
    <row r="1" ht="12">
      <c r="A1" s="31" t="s">
        <v>94</v>
      </c>
    </row>
    <row r="3" ht="12">
      <c r="A3" s="31" t="s">
        <v>98</v>
      </c>
    </row>
    <row r="5" spans="1:9" s="33" customFormat="1" ht="12">
      <c r="A5" s="45"/>
      <c r="B5" s="45" t="s">
        <v>41</v>
      </c>
      <c r="C5" s="45" t="s">
        <v>42</v>
      </c>
      <c r="D5" s="45" t="s">
        <v>0</v>
      </c>
      <c r="E5" s="45" t="s">
        <v>1</v>
      </c>
      <c r="F5" s="45" t="s">
        <v>2</v>
      </c>
      <c r="G5" s="45" t="s">
        <v>4</v>
      </c>
      <c r="H5" s="46" t="s">
        <v>96</v>
      </c>
      <c r="I5" s="46">
        <v>2009</v>
      </c>
    </row>
    <row r="6" spans="1:9" ht="12">
      <c r="A6" s="34" t="s">
        <v>43</v>
      </c>
      <c r="B6" s="35">
        <v>23932</v>
      </c>
      <c r="C6" s="35">
        <v>22085</v>
      </c>
      <c r="D6" s="35">
        <v>17909</v>
      </c>
      <c r="E6" s="35">
        <v>17149</v>
      </c>
      <c r="F6" s="35">
        <v>18956.5433678</v>
      </c>
      <c r="G6" s="35">
        <v>18072</v>
      </c>
      <c r="H6" s="35">
        <v>16858</v>
      </c>
      <c r="I6" s="35">
        <v>14753</v>
      </c>
    </row>
    <row r="7" spans="1:9" ht="12">
      <c r="A7" s="32" t="s">
        <v>44</v>
      </c>
      <c r="B7" s="37">
        <v>17547</v>
      </c>
      <c r="C7" s="37">
        <v>14948</v>
      </c>
      <c r="D7" s="37">
        <v>12267</v>
      </c>
      <c r="E7" s="37">
        <v>11645</v>
      </c>
      <c r="F7" s="37">
        <v>12446.985350500001</v>
      </c>
      <c r="G7" s="37">
        <v>11700</v>
      </c>
      <c r="H7" s="37">
        <v>10720</v>
      </c>
      <c r="I7" s="37">
        <v>8866</v>
      </c>
    </row>
    <row r="8" spans="1:9" ht="12">
      <c r="A8" s="40" t="s">
        <v>45</v>
      </c>
      <c r="B8" s="38">
        <v>1400</v>
      </c>
      <c r="C8" s="38">
        <v>1173</v>
      </c>
      <c r="D8" s="38">
        <v>857</v>
      </c>
      <c r="E8" s="38">
        <v>828</v>
      </c>
      <c r="F8" s="38">
        <v>776.2945867</v>
      </c>
      <c r="G8" s="38">
        <v>675</v>
      </c>
      <c r="H8" s="38">
        <v>592</v>
      </c>
      <c r="I8" s="38">
        <v>442</v>
      </c>
    </row>
    <row r="9" spans="1:9" ht="12">
      <c r="A9" s="40" t="s">
        <v>46</v>
      </c>
      <c r="B9" s="38">
        <v>1809</v>
      </c>
      <c r="C9" s="38">
        <v>1522</v>
      </c>
      <c r="D9" s="38">
        <v>1217</v>
      </c>
      <c r="E9" s="38">
        <v>996</v>
      </c>
      <c r="F9" s="38">
        <v>1041.7329009999999</v>
      </c>
      <c r="G9" s="38">
        <v>810</v>
      </c>
      <c r="H9" s="38">
        <v>777</v>
      </c>
      <c r="I9" s="38">
        <v>620</v>
      </c>
    </row>
    <row r="10" spans="1:9" ht="12">
      <c r="A10" s="40" t="s">
        <v>47</v>
      </c>
      <c r="B10" s="38">
        <v>13151</v>
      </c>
      <c r="C10" s="38">
        <v>11201</v>
      </c>
      <c r="D10" s="38">
        <v>9182</v>
      </c>
      <c r="E10" s="38">
        <v>8844</v>
      </c>
      <c r="F10" s="38">
        <v>9577.313184</v>
      </c>
      <c r="G10" s="38">
        <v>8884</v>
      </c>
      <c r="H10" s="38">
        <v>7778</v>
      </c>
      <c r="I10" s="38">
        <v>6415</v>
      </c>
    </row>
    <row r="11" spans="1:9" ht="12">
      <c r="A11" s="32" t="s">
        <v>48</v>
      </c>
      <c r="B11" s="36">
        <v>1524</v>
      </c>
      <c r="C11" s="36">
        <v>1537</v>
      </c>
      <c r="D11" s="36">
        <v>1233</v>
      </c>
      <c r="E11" s="36">
        <v>1165</v>
      </c>
      <c r="F11" s="36">
        <v>1399.2215383</v>
      </c>
      <c r="G11" s="36">
        <v>1073</v>
      </c>
      <c r="H11" s="36">
        <v>769</v>
      </c>
      <c r="I11" s="36">
        <v>772</v>
      </c>
    </row>
    <row r="12" spans="1:9" ht="12">
      <c r="A12" s="40" t="s">
        <v>49</v>
      </c>
      <c r="B12" s="41">
        <v>1247</v>
      </c>
      <c r="C12" s="41">
        <v>1193</v>
      </c>
      <c r="D12" s="41">
        <v>934</v>
      </c>
      <c r="E12" s="41">
        <v>852</v>
      </c>
      <c r="F12" s="41">
        <v>1023.5217423</v>
      </c>
      <c r="G12" s="41">
        <v>813</v>
      </c>
      <c r="H12" s="41">
        <v>593</v>
      </c>
      <c r="I12" s="41">
        <v>586</v>
      </c>
    </row>
    <row r="13" spans="1:9" ht="12">
      <c r="A13" s="32" t="s">
        <v>50</v>
      </c>
      <c r="B13" s="36">
        <v>1177</v>
      </c>
      <c r="C13" s="36">
        <v>1384</v>
      </c>
      <c r="D13" s="36">
        <v>1013</v>
      </c>
      <c r="E13" s="36">
        <v>1012</v>
      </c>
      <c r="F13" s="36">
        <v>1232.0415484999999</v>
      </c>
      <c r="G13" s="36">
        <v>1233</v>
      </c>
      <c r="H13" s="36">
        <v>989</v>
      </c>
      <c r="I13" s="36">
        <v>1032</v>
      </c>
    </row>
    <row r="14" spans="1:9" ht="12">
      <c r="A14" s="40" t="s">
        <v>51</v>
      </c>
      <c r="B14" s="41">
        <v>920</v>
      </c>
      <c r="C14" s="41">
        <v>1070</v>
      </c>
      <c r="D14" s="41">
        <v>800</v>
      </c>
      <c r="E14" s="41">
        <v>808</v>
      </c>
      <c r="F14" s="41">
        <v>954.3417525</v>
      </c>
      <c r="G14" s="41">
        <v>978</v>
      </c>
      <c r="H14" s="41">
        <v>787</v>
      </c>
      <c r="I14" s="41">
        <v>822</v>
      </c>
    </row>
    <row r="15" spans="1:9" ht="12">
      <c r="A15" s="32" t="s">
        <v>52</v>
      </c>
      <c r="B15" s="36">
        <v>3684</v>
      </c>
      <c r="C15" s="36">
        <v>4216</v>
      </c>
      <c r="D15" s="36">
        <v>3396</v>
      </c>
      <c r="E15" s="36">
        <v>3327</v>
      </c>
      <c r="F15" s="36">
        <v>3878.2949305</v>
      </c>
      <c r="G15" s="36">
        <v>4066</v>
      </c>
      <c r="H15" s="36">
        <v>4380</v>
      </c>
      <c r="I15" s="36">
        <v>4083</v>
      </c>
    </row>
    <row r="16" spans="1:9" ht="12">
      <c r="A16" s="40" t="s">
        <v>53</v>
      </c>
      <c r="B16" s="41">
        <v>2249</v>
      </c>
      <c r="C16" s="41">
        <v>2358</v>
      </c>
      <c r="D16" s="41">
        <v>1880</v>
      </c>
      <c r="E16" s="41">
        <v>1902</v>
      </c>
      <c r="F16" s="41">
        <v>2129.0061596</v>
      </c>
      <c r="G16" s="41">
        <v>2736</v>
      </c>
      <c r="H16" s="41">
        <v>3375</v>
      </c>
      <c r="I16" s="41">
        <v>3219</v>
      </c>
    </row>
    <row r="17" spans="1:9" ht="12">
      <c r="A17" s="40" t="s">
        <v>54</v>
      </c>
      <c r="B17" s="41">
        <v>987</v>
      </c>
      <c r="C17" s="41">
        <v>1139</v>
      </c>
      <c r="D17" s="41">
        <v>937</v>
      </c>
      <c r="E17" s="41">
        <v>763</v>
      </c>
      <c r="F17" s="41">
        <v>851.7897909000001</v>
      </c>
      <c r="G17" s="41">
        <v>437</v>
      </c>
      <c r="H17" s="41">
        <v>381</v>
      </c>
      <c r="I17" s="41">
        <v>319</v>
      </c>
    </row>
    <row r="18" spans="1:9" ht="12">
      <c r="A18" s="34" t="s">
        <v>55</v>
      </c>
      <c r="B18" s="35">
        <v>930</v>
      </c>
      <c r="C18" s="35">
        <v>1181</v>
      </c>
      <c r="D18" s="35">
        <v>1162</v>
      </c>
      <c r="E18" s="35">
        <v>1328</v>
      </c>
      <c r="F18" s="35">
        <v>1638.6997959999999</v>
      </c>
      <c r="G18" s="35">
        <v>2108</v>
      </c>
      <c r="H18" s="35">
        <v>4262</v>
      </c>
      <c r="I18" s="35">
        <v>4704</v>
      </c>
    </row>
    <row r="19" spans="1:9" ht="12">
      <c r="A19" s="32" t="s">
        <v>56</v>
      </c>
      <c r="B19" s="36">
        <v>795</v>
      </c>
      <c r="C19" s="36">
        <v>1000</v>
      </c>
      <c r="D19" s="36">
        <v>969</v>
      </c>
      <c r="E19" s="36">
        <v>1114</v>
      </c>
      <c r="F19" s="36">
        <v>1314.6997959999999</v>
      </c>
      <c r="G19" s="36">
        <v>1535</v>
      </c>
      <c r="H19" s="36">
        <v>3834</v>
      </c>
      <c r="I19" s="36">
        <v>4454</v>
      </c>
    </row>
    <row r="20" spans="1:9" ht="12">
      <c r="A20" s="40" t="s">
        <v>57</v>
      </c>
      <c r="B20" s="41">
        <v>638</v>
      </c>
      <c r="C20" s="41">
        <v>779</v>
      </c>
      <c r="D20" s="41">
        <v>730</v>
      </c>
      <c r="E20" s="41">
        <v>831</v>
      </c>
      <c r="F20" s="41">
        <v>950.699796</v>
      </c>
      <c r="G20" s="41">
        <v>1132</v>
      </c>
      <c r="H20" s="41">
        <v>3530</v>
      </c>
      <c r="I20" s="41">
        <v>4157</v>
      </c>
    </row>
    <row r="21" spans="1:9" ht="12">
      <c r="A21" s="32" t="s">
        <v>58</v>
      </c>
      <c r="B21" s="36">
        <v>135</v>
      </c>
      <c r="C21" s="36">
        <v>181</v>
      </c>
      <c r="D21" s="36">
        <v>193</v>
      </c>
      <c r="E21" s="36">
        <v>214</v>
      </c>
      <c r="F21" s="36">
        <v>324</v>
      </c>
      <c r="G21" s="36">
        <v>573</v>
      </c>
      <c r="H21" s="36">
        <v>428</v>
      </c>
      <c r="I21" s="36">
        <v>250</v>
      </c>
    </row>
    <row r="22" spans="1:9" ht="12">
      <c r="A22" s="34" t="s">
        <v>59</v>
      </c>
      <c r="B22" s="35">
        <v>25533</v>
      </c>
      <c r="C22" s="35">
        <v>27941</v>
      </c>
      <c r="D22" s="35">
        <v>22422</v>
      </c>
      <c r="E22" s="35">
        <v>21916</v>
      </c>
      <c r="F22" s="35">
        <v>22846.4747341</v>
      </c>
      <c r="G22" s="35">
        <v>26286</v>
      </c>
      <c r="H22" s="35">
        <v>20212</v>
      </c>
      <c r="I22" s="35">
        <v>19494</v>
      </c>
    </row>
    <row r="23" spans="1:9" ht="12">
      <c r="A23" s="32" t="s">
        <v>60</v>
      </c>
      <c r="B23" s="36">
        <v>6958</v>
      </c>
      <c r="C23" s="36">
        <v>7265</v>
      </c>
      <c r="D23" s="36">
        <v>5209</v>
      </c>
      <c r="E23" s="36">
        <v>4719</v>
      </c>
      <c r="F23" s="36">
        <v>4323.5997741</v>
      </c>
      <c r="G23" s="36">
        <v>4069</v>
      </c>
      <c r="H23" s="36">
        <v>2587</v>
      </c>
      <c r="I23" s="36">
        <v>2475</v>
      </c>
    </row>
    <row r="24" spans="1:9" ht="12">
      <c r="A24" s="32" t="s">
        <v>61</v>
      </c>
      <c r="B24" s="36">
        <v>997</v>
      </c>
      <c r="C24" s="36">
        <v>1139</v>
      </c>
      <c r="D24" s="36">
        <v>1001</v>
      </c>
      <c r="E24" s="36">
        <v>1083</v>
      </c>
      <c r="F24" s="36">
        <v>1465.381852</v>
      </c>
      <c r="G24" s="36">
        <v>1280</v>
      </c>
      <c r="H24" s="36">
        <v>1311</v>
      </c>
      <c r="I24" s="36">
        <v>1622</v>
      </c>
    </row>
    <row r="25" spans="1:9" ht="12">
      <c r="A25" s="40" t="s">
        <v>62</v>
      </c>
      <c r="B25" s="41">
        <v>834</v>
      </c>
      <c r="C25" s="41">
        <v>964</v>
      </c>
      <c r="D25" s="41">
        <v>820</v>
      </c>
      <c r="E25" s="41">
        <v>894</v>
      </c>
      <c r="F25" s="41">
        <v>1255.381852</v>
      </c>
      <c r="G25" s="41">
        <v>1078</v>
      </c>
      <c r="H25" s="41">
        <v>1122</v>
      </c>
      <c r="I25" s="41">
        <v>1407</v>
      </c>
    </row>
    <row r="26" spans="1:9" ht="12">
      <c r="A26" s="40" t="s">
        <v>63</v>
      </c>
      <c r="B26" s="41">
        <v>47</v>
      </c>
      <c r="C26" s="41">
        <v>35</v>
      </c>
      <c r="D26" s="41">
        <v>23</v>
      </c>
      <c r="E26" s="41">
        <v>53</v>
      </c>
      <c r="F26" s="41">
        <v>48</v>
      </c>
      <c r="G26" s="41">
        <v>40</v>
      </c>
      <c r="H26" s="41">
        <v>45</v>
      </c>
      <c r="I26" s="41">
        <v>33</v>
      </c>
    </row>
    <row r="27" spans="1:9" ht="12">
      <c r="A27" s="32" t="s">
        <v>64</v>
      </c>
      <c r="B27" s="36">
        <v>3434</v>
      </c>
      <c r="C27" s="36">
        <v>4246</v>
      </c>
      <c r="D27" s="36">
        <v>3206</v>
      </c>
      <c r="E27" s="36">
        <v>3188</v>
      </c>
      <c r="F27" s="36">
        <v>3714.493108</v>
      </c>
      <c r="G27" s="36">
        <v>4436</v>
      </c>
      <c r="H27" s="36">
        <v>3715</v>
      </c>
      <c r="I27" s="36">
        <v>3660</v>
      </c>
    </row>
    <row r="28" spans="1:9" ht="12">
      <c r="A28" s="40" t="s">
        <v>65</v>
      </c>
      <c r="B28" s="41">
        <v>1439</v>
      </c>
      <c r="C28" s="41">
        <v>1819</v>
      </c>
      <c r="D28" s="41">
        <v>1345</v>
      </c>
      <c r="E28" s="41">
        <v>1377</v>
      </c>
      <c r="F28" s="41">
        <v>1748.497064</v>
      </c>
      <c r="G28" s="41">
        <v>2008</v>
      </c>
      <c r="H28" s="41">
        <v>1544</v>
      </c>
      <c r="I28" s="41">
        <v>1551</v>
      </c>
    </row>
    <row r="29" spans="1:9" ht="12">
      <c r="A29" s="32" t="s">
        <v>66</v>
      </c>
      <c r="B29" s="36">
        <v>14144</v>
      </c>
      <c r="C29" s="36">
        <v>15291</v>
      </c>
      <c r="D29" s="36">
        <v>13006</v>
      </c>
      <c r="E29" s="36">
        <v>12926</v>
      </c>
      <c r="F29" s="36">
        <v>13343</v>
      </c>
      <c r="G29" s="36">
        <v>16501</v>
      </c>
      <c r="H29" s="36">
        <v>12599</v>
      </c>
      <c r="I29" s="36">
        <v>11737</v>
      </c>
    </row>
    <row r="30" spans="1:9" ht="12">
      <c r="A30" s="40" t="s">
        <v>67</v>
      </c>
      <c r="B30" s="41">
        <v>11380</v>
      </c>
      <c r="C30" s="41">
        <v>12137</v>
      </c>
      <c r="D30" s="41">
        <v>10755</v>
      </c>
      <c r="E30" s="41">
        <v>10468</v>
      </c>
      <c r="F30" s="41">
        <v>10493</v>
      </c>
      <c r="G30" s="41">
        <v>13607</v>
      </c>
      <c r="H30" s="41">
        <v>10202</v>
      </c>
      <c r="I30" s="41">
        <v>9171</v>
      </c>
    </row>
    <row r="31" spans="1:9" ht="12">
      <c r="A31" s="34" t="s">
        <v>68</v>
      </c>
      <c r="B31" s="35">
        <v>80443</v>
      </c>
      <c r="C31" s="35">
        <v>84182</v>
      </c>
      <c r="D31" s="35">
        <v>74982</v>
      </c>
      <c r="E31" s="35">
        <v>76480</v>
      </c>
      <c r="F31" s="35">
        <v>89265.8174735</v>
      </c>
      <c r="G31" s="35">
        <v>98453</v>
      </c>
      <c r="H31" s="35">
        <v>84471</v>
      </c>
      <c r="I31" s="35">
        <v>85144</v>
      </c>
    </row>
    <row r="32" spans="1:9" ht="12">
      <c r="A32" s="39" t="s">
        <v>69</v>
      </c>
      <c r="B32" s="37">
        <v>66508</v>
      </c>
      <c r="C32" s="37">
        <v>68185</v>
      </c>
      <c r="D32" s="37">
        <v>60671</v>
      </c>
      <c r="E32" s="37">
        <v>59639</v>
      </c>
      <c r="F32" s="37">
        <v>68534.8670535</v>
      </c>
      <c r="G32" s="37">
        <v>75224</v>
      </c>
      <c r="H32" s="37">
        <v>58426</v>
      </c>
      <c r="I32" s="37">
        <v>56024</v>
      </c>
    </row>
    <row r="33" spans="1:9" ht="12">
      <c r="A33" s="42" t="s">
        <v>70</v>
      </c>
      <c r="B33" s="38">
        <v>15743</v>
      </c>
      <c r="C33" s="38">
        <v>17627</v>
      </c>
      <c r="D33" s="38">
        <v>15498</v>
      </c>
      <c r="E33" s="38">
        <v>15711</v>
      </c>
      <c r="F33" s="38">
        <v>20246.3485869</v>
      </c>
      <c r="G33" s="38">
        <v>25400</v>
      </c>
      <c r="H33" s="38">
        <v>20256</v>
      </c>
      <c r="I33" s="38">
        <v>20659</v>
      </c>
    </row>
    <row r="34" spans="1:9" ht="12">
      <c r="A34" s="42" t="s">
        <v>71</v>
      </c>
      <c r="B34" s="38">
        <v>38298</v>
      </c>
      <c r="C34" s="38">
        <v>37795</v>
      </c>
      <c r="D34" s="38">
        <v>34922</v>
      </c>
      <c r="E34" s="38">
        <v>33971</v>
      </c>
      <c r="F34" s="38">
        <v>36876.5307444</v>
      </c>
      <c r="G34" s="38">
        <v>37819</v>
      </c>
      <c r="H34" s="38">
        <v>28699</v>
      </c>
      <c r="I34" s="38">
        <v>26097</v>
      </c>
    </row>
    <row r="35" spans="1:9" ht="12">
      <c r="A35" s="42" t="s">
        <v>72</v>
      </c>
      <c r="B35" s="38">
        <v>12467</v>
      </c>
      <c r="C35" s="38">
        <v>12763</v>
      </c>
      <c r="D35" s="38">
        <v>10251</v>
      </c>
      <c r="E35" s="38">
        <v>9957</v>
      </c>
      <c r="F35" s="38">
        <v>11411.9877222</v>
      </c>
      <c r="G35" s="38">
        <v>12005</v>
      </c>
      <c r="H35" s="38">
        <v>9471</v>
      </c>
      <c r="I35" s="38">
        <v>9268</v>
      </c>
    </row>
    <row r="36" spans="1:9" ht="12">
      <c r="A36" s="39" t="s">
        <v>73</v>
      </c>
      <c r="B36" s="37">
        <v>9279</v>
      </c>
      <c r="C36" s="37">
        <v>10622</v>
      </c>
      <c r="D36" s="37">
        <v>9688</v>
      </c>
      <c r="E36" s="37">
        <v>11825</v>
      </c>
      <c r="F36" s="37">
        <v>14495.1569444</v>
      </c>
      <c r="G36" s="37">
        <v>15624</v>
      </c>
      <c r="H36" s="37">
        <v>19011</v>
      </c>
      <c r="I36" s="37">
        <v>22214</v>
      </c>
    </row>
    <row r="37" spans="1:9" ht="12">
      <c r="A37" s="42" t="s">
        <v>74</v>
      </c>
      <c r="B37" s="38">
        <v>1400</v>
      </c>
      <c r="C37" s="38">
        <v>1556</v>
      </c>
      <c r="D37" s="38">
        <v>1381</v>
      </c>
      <c r="E37" s="38">
        <v>1770</v>
      </c>
      <c r="F37" s="38">
        <v>2196.1522657</v>
      </c>
      <c r="G37" s="38">
        <v>2078</v>
      </c>
      <c r="H37" s="38">
        <v>2014</v>
      </c>
      <c r="I37" s="38">
        <v>2411</v>
      </c>
    </row>
    <row r="38" spans="1:9" ht="12">
      <c r="A38" s="42" t="s">
        <v>75</v>
      </c>
      <c r="B38" s="38">
        <v>432</v>
      </c>
      <c r="C38" s="38">
        <v>593</v>
      </c>
      <c r="D38" s="38">
        <v>615</v>
      </c>
      <c r="E38" s="38">
        <v>591</v>
      </c>
      <c r="F38" s="38">
        <v>745.7338674</v>
      </c>
      <c r="G38" s="38">
        <v>811</v>
      </c>
      <c r="H38" s="38">
        <v>1049</v>
      </c>
      <c r="I38" s="38">
        <v>1334</v>
      </c>
    </row>
    <row r="39" spans="1:9" ht="12">
      <c r="A39" s="42" t="s">
        <v>76</v>
      </c>
      <c r="B39" s="38">
        <v>932</v>
      </c>
      <c r="C39" s="38">
        <v>1083</v>
      </c>
      <c r="D39" s="38">
        <v>1100</v>
      </c>
      <c r="E39" s="38">
        <v>1475</v>
      </c>
      <c r="F39" s="38">
        <v>1768.6320246</v>
      </c>
      <c r="G39" s="38">
        <v>2386</v>
      </c>
      <c r="H39" s="38">
        <v>2933</v>
      </c>
      <c r="I39" s="38">
        <v>3269</v>
      </c>
    </row>
    <row r="40" spans="1:9" ht="12">
      <c r="A40" s="42" t="s">
        <v>77</v>
      </c>
      <c r="B40" s="38">
        <v>1113</v>
      </c>
      <c r="C40" s="38">
        <v>1409</v>
      </c>
      <c r="D40" s="38">
        <v>1194</v>
      </c>
      <c r="E40" s="38">
        <v>1495</v>
      </c>
      <c r="F40" s="38">
        <v>1868.9440765</v>
      </c>
      <c r="G40" s="38">
        <v>1981</v>
      </c>
      <c r="H40" s="38">
        <v>2197</v>
      </c>
      <c r="I40" s="38">
        <v>2565</v>
      </c>
    </row>
    <row r="41" spans="1:9" ht="12">
      <c r="A41" s="42" t="s">
        <v>78</v>
      </c>
      <c r="B41" s="38">
        <v>1288</v>
      </c>
      <c r="C41" s="38">
        <v>1406</v>
      </c>
      <c r="D41" s="38">
        <v>1281</v>
      </c>
      <c r="E41" s="38">
        <v>1352</v>
      </c>
      <c r="F41" s="38">
        <v>1628.2442805</v>
      </c>
      <c r="G41" s="38">
        <v>1438</v>
      </c>
      <c r="H41" s="38">
        <v>1360</v>
      </c>
      <c r="I41" s="38">
        <v>1498</v>
      </c>
    </row>
    <row r="42" spans="1:9" ht="12">
      <c r="A42" s="42" t="s">
        <v>79</v>
      </c>
      <c r="B42" s="38">
        <v>490</v>
      </c>
      <c r="C42" s="38">
        <v>631</v>
      </c>
      <c r="D42" s="38">
        <v>581</v>
      </c>
      <c r="E42" s="38">
        <v>774</v>
      </c>
      <c r="F42" s="38">
        <v>947.1315434</v>
      </c>
      <c r="G42" s="38">
        <v>1360</v>
      </c>
      <c r="H42" s="38">
        <v>2237</v>
      </c>
      <c r="I42" s="38">
        <v>2704</v>
      </c>
    </row>
    <row r="43" spans="1:9" ht="12">
      <c r="A43" s="42" t="s">
        <v>80</v>
      </c>
      <c r="B43" s="38">
        <v>257</v>
      </c>
      <c r="C43" s="38">
        <v>273</v>
      </c>
      <c r="D43" s="38">
        <v>247</v>
      </c>
      <c r="E43" s="38">
        <v>304</v>
      </c>
      <c r="F43" s="38">
        <v>411.399592</v>
      </c>
      <c r="G43" s="38">
        <v>472</v>
      </c>
      <c r="H43" s="38">
        <v>686</v>
      </c>
      <c r="I43" s="38">
        <v>838</v>
      </c>
    </row>
    <row r="44" spans="1:9" ht="12">
      <c r="A44" s="42" t="s">
        <v>81</v>
      </c>
      <c r="B44" s="38">
        <v>1530</v>
      </c>
      <c r="C44" s="38">
        <v>1595</v>
      </c>
      <c r="D44" s="38">
        <v>1463</v>
      </c>
      <c r="E44" s="38">
        <v>1858</v>
      </c>
      <c r="F44" s="38">
        <v>2185.4411405</v>
      </c>
      <c r="G44" s="38">
        <v>2340</v>
      </c>
      <c r="H44" s="38">
        <v>3038</v>
      </c>
      <c r="I44" s="38">
        <v>3364</v>
      </c>
    </row>
    <row r="45" spans="1:9" ht="12">
      <c r="A45" s="39" t="s">
        <v>82</v>
      </c>
      <c r="B45" s="37">
        <v>4656</v>
      </c>
      <c r="C45" s="37">
        <v>5375</v>
      </c>
      <c r="D45" s="37">
        <v>4623</v>
      </c>
      <c r="E45" s="37">
        <v>5016</v>
      </c>
      <c r="F45" s="37">
        <v>6235.7934755999995</v>
      </c>
      <c r="G45" s="37">
        <v>7605</v>
      </c>
      <c r="H45" s="37">
        <v>7034</v>
      </c>
      <c r="I45" s="37">
        <v>6906</v>
      </c>
    </row>
    <row r="46" spans="1:9" ht="12">
      <c r="A46" s="40" t="s">
        <v>83</v>
      </c>
      <c r="B46" s="41">
        <v>1495</v>
      </c>
      <c r="C46" s="41">
        <v>1765</v>
      </c>
      <c r="D46" s="41">
        <v>1401</v>
      </c>
      <c r="E46" s="41">
        <v>1572</v>
      </c>
      <c r="F46" s="41">
        <v>2012</v>
      </c>
      <c r="G46" s="41">
        <v>2624</v>
      </c>
      <c r="H46" s="41">
        <v>2402</v>
      </c>
      <c r="I46" s="41">
        <v>2294</v>
      </c>
    </row>
    <row r="47" spans="1:9" ht="12">
      <c r="A47" s="34" t="s">
        <v>84</v>
      </c>
      <c r="B47" s="35">
        <v>4858</v>
      </c>
      <c r="C47" s="35">
        <v>5668</v>
      </c>
      <c r="D47" s="35">
        <v>4948</v>
      </c>
      <c r="E47" s="35">
        <v>5736</v>
      </c>
      <c r="F47" s="35">
        <v>6853.0873092</v>
      </c>
      <c r="G47" s="35">
        <v>6352</v>
      </c>
      <c r="H47" s="35">
        <v>6568</v>
      </c>
      <c r="I47" s="35">
        <v>6677</v>
      </c>
    </row>
    <row r="48" spans="1:9" ht="12">
      <c r="A48" s="32" t="s">
        <v>85</v>
      </c>
      <c r="B48" s="36">
        <v>989</v>
      </c>
      <c r="C48" s="36">
        <v>1048</v>
      </c>
      <c r="D48" s="36">
        <v>944</v>
      </c>
      <c r="E48" s="36">
        <v>917</v>
      </c>
      <c r="F48" s="36">
        <v>1049.7244743</v>
      </c>
      <c r="G48" s="36">
        <v>854</v>
      </c>
      <c r="H48" s="36">
        <v>837</v>
      </c>
      <c r="I48" s="36">
        <v>747</v>
      </c>
    </row>
    <row r="49" spans="1:9" ht="12">
      <c r="A49" s="40" t="s">
        <v>86</v>
      </c>
      <c r="B49" s="41">
        <v>481</v>
      </c>
      <c r="C49" s="41">
        <v>458</v>
      </c>
      <c r="D49" s="41">
        <v>427</v>
      </c>
      <c r="E49" s="41">
        <v>402</v>
      </c>
      <c r="F49" s="41">
        <v>428</v>
      </c>
      <c r="G49" s="41">
        <v>347</v>
      </c>
      <c r="H49" s="41">
        <v>338</v>
      </c>
      <c r="I49" s="41">
        <v>281</v>
      </c>
    </row>
    <row r="50" spans="1:9" ht="12">
      <c r="A50" s="40" t="s">
        <v>87</v>
      </c>
      <c r="B50" s="41">
        <v>508</v>
      </c>
      <c r="C50" s="41">
        <v>590</v>
      </c>
      <c r="D50" s="41">
        <v>517</v>
      </c>
      <c r="E50" s="41">
        <v>515</v>
      </c>
      <c r="F50" s="41">
        <v>621.7244743</v>
      </c>
      <c r="G50" s="41">
        <v>507</v>
      </c>
      <c r="H50" s="41">
        <v>499</v>
      </c>
      <c r="I50" s="41">
        <v>466</v>
      </c>
    </row>
    <row r="51" spans="1:9" ht="12">
      <c r="A51" s="32" t="s">
        <v>88</v>
      </c>
      <c r="B51" s="36">
        <v>3869</v>
      </c>
      <c r="C51" s="36">
        <v>4620</v>
      </c>
      <c r="D51" s="36">
        <v>4004</v>
      </c>
      <c r="E51" s="36">
        <v>4819</v>
      </c>
      <c r="F51" s="36">
        <v>5803.3628349</v>
      </c>
      <c r="G51" s="36">
        <v>5498</v>
      </c>
      <c r="H51" s="36">
        <v>5731</v>
      </c>
      <c r="I51" s="36">
        <v>5930</v>
      </c>
    </row>
    <row r="52" spans="1:9" ht="12">
      <c r="A52" s="40" t="s">
        <v>89</v>
      </c>
      <c r="B52" s="41">
        <v>403</v>
      </c>
      <c r="C52" s="41">
        <v>540</v>
      </c>
      <c r="D52" s="41">
        <v>457</v>
      </c>
      <c r="E52" s="41">
        <v>533</v>
      </c>
      <c r="F52" s="41">
        <v>665.5662327</v>
      </c>
      <c r="G52" s="41">
        <v>503</v>
      </c>
      <c r="H52" s="41">
        <v>605</v>
      </c>
      <c r="I52" s="41">
        <v>585</v>
      </c>
    </row>
    <row r="53" spans="1:9" ht="12">
      <c r="A53" s="40" t="s">
        <v>90</v>
      </c>
      <c r="B53" s="41">
        <v>1711</v>
      </c>
      <c r="C53" s="41">
        <v>1920</v>
      </c>
      <c r="D53" s="41">
        <v>1571</v>
      </c>
      <c r="E53" s="41">
        <v>2082</v>
      </c>
      <c r="F53" s="41">
        <v>2733.6493184</v>
      </c>
      <c r="G53" s="41">
        <v>2735</v>
      </c>
      <c r="H53" s="41">
        <v>2922</v>
      </c>
      <c r="I53" s="41">
        <v>2981</v>
      </c>
    </row>
    <row r="54" spans="1:9" ht="12">
      <c r="A54" s="34" t="s">
        <v>91</v>
      </c>
      <c r="B54" s="35">
        <v>68</v>
      </c>
      <c r="C54" s="35">
        <v>87</v>
      </c>
      <c r="D54" s="35">
        <v>68</v>
      </c>
      <c r="E54" s="35">
        <v>75</v>
      </c>
      <c r="F54" s="35">
        <v>128</v>
      </c>
      <c r="G54" s="35">
        <v>127</v>
      </c>
      <c r="H54" s="35">
        <v>143</v>
      </c>
      <c r="I54" s="35">
        <v>108</v>
      </c>
    </row>
    <row r="55" spans="1:9" ht="12">
      <c r="A55" s="32" t="s">
        <v>92</v>
      </c>
      <c r="B55" s="36">
        <v>11758</v>
      </c>
      <c r="C55" s="36">
        <v>8882</v>
      </c>
      <c r="D55" s="36">
        <v>6057</v>
      </c>
      <c r="E55" s="36">
        <v>5413</v>
      </c>
      <c r="F55" s="36">
        <v>4960</v>
      </c>
      <c r="G55" s="36">
        <v>3245</v>
      </c>
      <c r="H55" s="36">
        <v>4938</v>
      </c>
      <c r="I55" s="36">
        <v>4962</v>
      </c>
    </row>
    <row r="56" spans="1:9" ht="12">
      <c r="A56" s="43" t="s">
        <v>93</v>
      </c>
      <c r="B56" s="44">
        <v>147522</v>
      </c>
      <c r="C56" s="44">
        <v>150026</v>
      </c>
      <c r="D56" s="44">
        <v>127548</v>
      </c>
      <c r="E56" s="44">
        <v>128097</v>
      </c>
      <c r="F56" s="44">
        <v>144648.6226806</v>
      </c>
      <c r="G56" s="44">
        <v>154643</v>
      </c>
      <c r="H56" s="44">
        <v>137452</v>
      </c>
      <c r="I56" s="44">
        <v>135842</v>
      </c>
    </row>
    <row r="57" spans="2:12" ht="12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</row>
    <row r="58" spans="1:9" ht="23.25" customHeight="1">
      <c r="A58" s="47" t="s">
        <v>95</v>
      </c>
      <c r="B58" s="48"/>
      <c r="C58" s="48"/>
      <c r="D58" s="48"/>
      <c r="E58" s="48"/>
      <c r="F58" s="48"/>
      <c r="G58" s="48"/>
      <c r="H58" s="48"/>
      <c r="I58" s="48"/>
    </row>
    <row r="59" spans="1:12" ht="12">
      <c r="A59" s="39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</row>
    <row r="60" spans="1:9" ht="35.25" customHeight="1">
      <c r="A60" s="47" t="s">
        <v>97</v>
      </c>
      <c r="B60" s="48"/>
      <c r="C60" s="48"/>
      <c r="D60" s="48"/>
      <c r="E60" s="48"/>
      <c r="F60" s="48"/>
      <c r="G60" s="48"/>
      <c r="H60" s="48"/>
      <c r="I60" s="48"/>
    </row>
    <row r="61" ht="12">
      <c r="A61" s="39"/>
    </row>
    <row r="62" spans="1:12" ht="12">
      <c r="A62" s="39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</row>
  </sheetData>
  <mergeCells count="2">
    <mergeCell ref="A58:I58"/>
    <mergeCell ref="A60:I60"/>
  </mergeCells>
  <printOptions horizontalCentered="1"/>
  <pageMargins left="0.1968503937007874" right="0.1968503937007874" top="0.5905511811023623" bottom="0.5905511811023623" header="0.3937007874015748" footer="0.3937007874015748"/>
  <pageSetup horizontalDpi="300" verticalDpi="300" orientation="portrait" paperSize="9" r:id="rId1"/>
  <ignoredErrors>
    <ignoredError sqref="B5:C5 D5:F5 G5:H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Les acquisitions de la nationalité française</dc:title>
  <dc:subject/>
  <dc:creator> </dc:creator>
  <cp:keywords/>
  <dc:description/>
  <cp:lastModifiedBy>PERKICVA</cp:lastModifiedBy>
  <cp:lastPrinted>2010-09-03T17:09:36Z</cp:lastPrinted>
  <dcterms:created xsi:type="dcterms:W3CDTF">2008-06-04T07:44:48Z</dcterms:created>
  <dcterms:modified xsi:type="dcterms:W3CDTF">2010-09-03T17:09:49Z</dcterms:modified>
  <cp:category/>
  <cp:version/>
  <cp:contentType/>
  <cp:contentStatus/>
</cp:coreProperties>
</file>