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pauron1\ITBGI\"/>
    </mc:Choice>
  </mc:AlternateContent>
  <bookViews>
    <workbookView xWindow="0" yWindow="0" windowWidth="28800" windowHeight="12450"/>
  </bookViews>
  <sheets>
    <sheet name="Evolution trimestrielle" sheetId="4" r:id="rId1"/>
    <sheet name="Glissement annuel" sheetId="8" r:id="rId2"/>
    <sheet name="Indice base 100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8" i="9" l="1"/>
  <c r="AQ16" i="9"/>
</calcChain>
</file>

<file path=xl/sharedStrings.xml><?xml version="1.0" encoding="utf-8"?>
<sst xmlns="http://schemas.openxmlformats.org/spreadsheetml/2006/main" count="169" uniqueCount="19">
  <si>
    <t>en %</t>
  </si>
  <si>
    <t>T1</t>
  </si>
  <si>
    <t>T2</t>
  </si>
  <si>
    <t>T3</t>
  </si>
  <si>
    <t>T4</t>
  </si>
  <si>
    <t>Valeur du point d'indice fonction publique</t>
  </si>
  <si>
    <t>Indice des prix à la consommation (hors tabac)</t>
  </si>
  <si>
    <t>Indice des prix à la consommation (y compris tabac)</t>
  </si>
  <si>
    <t xml:space="preserve">Militaires du rang </t>
  </si>
  <si>
    <t>ITB-GI-M</t>
  </si>
  <si>
    <t>ITB-GI-G</t>
  </si>
  <si>
    <t>Officiers</t>
  </si>
  <si>
    <t xml:space="preserve">Sous-officiers </t>
  </si>
  <si>
    <t>Sources : OED ; DGAFP-SDessi ; Insee (pour les indices des prix).</t>
  </si>
  <si>
    <t>Champs : ITB-GI-M : Militaires des armées de l'air, terre et mer,  (hors élèves, volontaires, contrôleurs des armées, ingénieurs, musiciens, MITHA, certains emplois fonctionnels d'administration centrale, fonctionnaires et magistrats détachés).
ITB-GI-G : Militaires de la gendarmerie nationale
ITB-GI FPE : agents publics (hors contractuels) de la FPE</t>
  </si>
  <si>
    <t>ITB-GI FPE (civils)</t>
  </si>
  <si>
    <t>Glissement annuel de l'ITB-GI-M, de l'ITB-GI-G, de la valeur du point d'indice, de l'ITB-GI de la FPE et de l'IPC</t>
  </si>
  <si>
    <t>Évolution de l'ITB-GI-M, de l'ITB-GI-G, de l'ITB-GI de la FPE et de l'IPC en indice base 100 au T1 2020</t>
  </si>
  <si>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volution trimestrielle de l'ITB-GI-M, de l'ITB-GI-G, de la valeur du point d'indice, de l'ITB-GI de la FPE et de l'IPC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</si>
</sst>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\ %"/>
    <numFmt numFmtId="166" formatCode="0.0_ ;[Red]\-0.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indexed="12"/>
      <name val="MS Sans Serif"/>
      <family val="2"/>
    </font>
    <font>
      <b/>
      <sz val="12"/>
      <name val="Calibr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EEE"/>
        <b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C4BD97"/>
      </left>
      <right style="medium">
        <color rgb="FFC4BD97"/>
      </right>
      <top style="thin">
        <color rgb="FFC4BD97"/>
      </top>
      <bottom style="thin">
        <color rgb="FFC4BD97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9" fillId="0" borderId="0"/>
    <xf numFmtId="165" fontId="9" fillId="0" borderId="0" applyBorder="0" applyProtection="0"/>
    <xf numFmtId="0" fontId="10" fillId="0" borderId="0"/>
    <xf numFmtId="0" fontId="11" fillId="0" borderId="0" applyNumberForma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3" fillId="2" borderId="0" xfId="1" applyFont="1" applyFill="1"/>
    <xf numFmtId="164" fontId="3" fillId="2" borderId="5" xfId="1" applyNumberFormat="1" applyFont="1" applyFill="1" applyBorder="1" applyAlignment="1">
      <alignment horizontal="center"/>
    </xf>
    <xf numFmtId="0" fontId="3" fillId="2" borderId="5" xfId="2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3" fillId="2" borderId="3" xfId="2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1" fillId="2" borderId="0" xfId="1" applyFill="1"/>
    <xf numFmtId="0" fontId="2" fillId="2" borderId="5" xfId="1" applyFont="1" applyFill="1" applyBorder="1"/>
    <xf numFmtId="0" fontId="2" fillId="2" borderId="5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164" fontId="2" fillId="2" borderId="5" xfId="0" quotePrefix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3" xfId="1" applyFont="1" applyFill="1" applyBorder="1" applyAlignment="1">
      <alignment vertical="center" wrapText="1"/>
    </xf>
    <xf numFmtId="0" fontId="8" fillId="2" borderId="0" xfId="0" applyFont="1" applyFill="1"/>
    <xf numFmtId="0" fontId="2" fillId="2" borderId="6" xfId="1" applyFont="1" applyFill="1" applyBorder="1" applyAlignment="1">
      <alignment horizontal="left"/>
    </xf>
    <xf numFmtId="0" fontId="5" fillId="2" borderId="0" xfId="1" applyFont="1" applyFill="1" applyAlignment="1">
      <alignment vertical="center"/>
    </xf>
    <xf numFmtId="164" fontId="4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/>
    <xf numFmtId="0" fontId="3" fillId="2" borderId="4" xfId="1" applyFont="1" applyFill="1" applyBorder="1" applyAlignment="1">
      <alignment horizontal="left" indent="2"/>
    </xf>
    <xf numFmtId="0" fontId="4" fillId="2" borderId="0" xfId="0" applyFont="1" applyFill="1" applyAlignment="1">
      <alignment horizontal="left" indent="2"/>
    </xf>
    <xf numFmtId="164" fontId="3" fillId="2" borderId="3" xfId="1" applyNumberFormat="1" applyFont="1" applyFill="1" applyBorder="1" applyAlignment="1"/>
    <xf numFmtId="0" fontId="2" fillId="2" borderId="2" xfId="1" applyFont="1" applyFill="1" applyBorder="1" applyAlignment="1">
      <alignment vertical="center" wrapText="1"/>
    </xf>
    <xf numFmtId="164" fontId="2" fillId="2" borderId="5" xfId="1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3" fillId="2" borderId="5" xfId="2" applyFill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166" fontId="2" fillId="3" borderId="11" xfId="7" applyNumberFormat="1" applyFont="1" applyFill="1" applyBorder="1" applyAlignment="1" applyProtection="1">
      <alignment horizontal="center" vertical="center"/>
    </xf>
    <xf numFmtId="0" fontId="0" fillId="0" borderId="5" xfId="0" applyBorder="1"/>
    <xf numFmtId="0" fontId="0" fillId="0" borderId="0" xfId="0" applyAlignment="1"/>
    <xf numFmtId="0" fontId="1" fillId="2" borderId="5" xfId="2" applyFont="1" applyFill="1" applyBorder="1" applyAlignment="1">
      <alignment horizontal="center"/>
    </xf>
    <xf numFmtId="164" fontId="0" fillId="0" borderId="0" xfId="0" applyNumberFormat="1"/>
    <xf numFmtId="0" fontId="7" fillId="2" borderId="0" xfId="0" applyFont="1" applyFill="1" applyBorder="1" applyAlignment="1">
      <alignment horizontal="left" vertical="top" wrapText="1"/>
    </xf>
    <xf numFmtId="0" fontId="0" fillId="0" borderId="0" xfId="0" applyAlignment="1"/>
    <xf numFmtId="164" fontId="1" fillId="0" borderId="4" xfId="1" applyNumberFormat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3" fillId="2" borderId="7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2" fillId="2" borderId="0" xfId="1" applyFont="1" applyFill="1"/>
    <xf numFmtId="0" fontId="13" fillId="2" borderId="0" xfId="1" applyFont="1" applyFill="1"/>
  </cellXfs>
  <cellStyles count="16">
    <cellStyle name="Lien hypertexte 2" xfId="9"/>
    <cellStyle name="Milliers 2" xfId="11"/>
    <cellStyle name="Motif" xfId="10"/>
    <cellStyle name="Motif 2" xfId="13"/>
    <cellStyle name="Motif 2 2" xfId="14"/>
    <cellStyle name="Normal" xfId="0" builtinId="0"/>
    <cellStyle name="Normal 2" xfId="1"/>
    <cellStyle name="Normal 2 2" xfId="6"/>
    <cellStyle name="Normal 3" xfId="8"/>
    <cellStyle name="Normal 4" xfId="2"/>
    <cellStyle name="Normal 5" xfId="12"/>
    <cellStyle name="Normal 5 2" xfId="15"/>
    <cellStyle name="Normal 6" xfId="4"/>
    <cellStyle name="Pourcentage 2" xfId="3"/>
    <cellStyle name="Pourcentage 2 2" xfId="7"/>
    <cellStyle name="Pourcentag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showGridLines="0" tabSelected="1" zoomScaleNormal="100" workbookViewId="0">
      <selection activeCell="A29" sqref="A29"/>
    </sheetView>
  </sheetViews>
  <sheetFormatPr baseColWidth="10" defaultRowHeight="15" x14ac:dyDescent="0.25"/>
  <cols>
    <col min="1" max="1" width="49.42578125" customWidth="1"/>
    <col min="2" max="17" width="4.7109375" style="1" customWidth="1"/>
    <col min="18" max="37" width="4.7109375" customWidth="1"/>
    <col min="38" max="42" width="4.7109375" style="1" customWidth="1"/>
    <col min="43" max="43" width="5.5703125" customWidth="1"/>
  </cols>
  <sheetData>
    <row r="1" spans="1:43" ht="15.75" x14ac:dyDescent="0.25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13"/>
      <c r="AA1" s="13"/>
      <c r="AB1" s="13"/>
      <c r="AC1" s="13"/>
      <c r="AD1" s="12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2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/>
      <c r="AM2"/>
      <c r="AN2"/>
      <c r="AO2"/>
    </row>
    <row r="3" spans="1:43" x14ac:dyDescent="0.25">
      <c r="A3" s="50"/>
      <c r="B3" s="45">
        <v>2014</v>
      </c>
      <c r="C3" s="49"/>
      <c r="D3" s="49"/>
      <c r="E3" s="46"/>
      <c r="F3" s="45">
        <v>2015</v>
      </c>
      <c r="G3" s="49"/>
      <c r="H3" s="49"/>
      <c r="I3" s="46"/>
      <c r="J3" s="45">
        <v>2016</v>
      </c>
      <c r="K3" s="49"/>
      <c r="L3" s="49"/>
      <c r="M3" s="46"/>
      <c r="N3" s="45">
        <v>2017</v>
      </c>
      <c r="O3" s="49"/>
      <c r="P3" s="49"/>
      <c r="Q3" s="46"/>
      <c r="R3" s="45">
        <v>2018</v>
      </c>
      <c r="S3" s="49"/>
      <c r="T3" s="49"/>
      <c r="U3" s="46"/>
      <c r="V3" s="45">
        <v>2019</v>
      </c>
      <c r="W3" s="49"/>
      <c r="X3" s="49"/>
      <c r="Y3" s="46"/>
      <c r="Z3" s="45">
        <v>2020</v>
      </c>
      <c r="AA3" s="49"/>
      <c r="AB3" s="49"/>
      <c r="AC3" s="46"/>
      <c r="AD3" s="45">
        <v>2021</v>
      </c>
      <c r="AE3" s="49"/>
      <c r="AF3" s="49"/>
      <c r="AG3" s="46"/>
      <c r="AH3" s="45">
        <v>2022</v>
      </c>
      <c r="AI3" s="49"/>
      <c r="AJ3" s="49"/>
      <c r="AK3" s="46"/>
      <c r="AL3" s="45">
        <v>2023</v>
      </c>
      <c r="AM3" s="49"/>
      <c r="AN3" s="49"/>
      <c r="AO3" s="46"/>
      <c r="AP3" s="45">
        <v>2024</v>
      </c>
      <c r="AQ3" s="46"/>
    </row>
    <row r="4" spans="1:43" x14ac:dyDescent="0.25">
      <c r="A4" s="51"/>
      <c r="B4" s="8" t="s">
        <v>1</v>
      </c>
      <c r="C4" s="8" t="s">
        <v>2</v>
      </c>
      <c r="D4" s="8" t="s">
        <v>3</v>
      </c>
      <c r="E4" s="8" t="s">
        <v>4</v>
      </c>
      <c r="F4" s="8" t="s">
        <v>1</v>
      </c>
      <c r="G4" s="8" t="s">
        <v>2</v>
      </c>
      <c r="H4" s="8" t="s">
        <v>3</v>
      </c>
      <c r="I4" s="8" t="s">
        <v>4</v>
      </c>
      <c r="J4" s="8" t="s">
        <v>1</v>
      </c>
      <c r="K4" s="8" t="s">
        <v>2</v>
      </c>
      <c r="L4" s="8" t="s">
        <v>3</v>
      </c>
      <c r="M4" s="8" t="s">
        <v>4</v>
      </c>
      <c r="N4" s="8" t="s">
        <v>1</v>
      </c>
      <c r="O4" s="8" t="s">
        <v>2</v>
      </c>
      <c r="P4" s="8" t="s">
        <v>3</v>
      </c>
      <c r="Q4" s="8" t="s">
        <v>4</v>
      </c>
      <c r="R4" s="8" t="s">
        <v>1</v>
      </c>
      <c r="S4" s="8" t="s">
        <v>2</v>
      </c>
      <c r="T4" s="8" t="s">
        <v>3</v>
      </c>
      <c r="U4" s="8" t="s">
        <v>4</v>
      </c>
      <c r="V4" s="4" t="s">
        <v>1</v>
      </c>
      <c r="W4" s="4" t="s">
        <v>2</v>
      </c>
      <c r="X4" s="4" t="s">
        <v>3</v>
      </c>
      <c r="Y4" s="4" t="s">
        <v>4</v>
      </c>
      <c r="Z4" s="4" t="s">
        <v>1</v>
      </c>
      <c r="AA4" s="4" t="s">
        <v>2</v>
      </c>
      <c r="AB4" s="4" t="s">
        <v>3</v>
      </c>
      <c r="AC4" s="4" t="s">
        <v>4</v>
      </c>
      <c r="AD4" s="4" t="s">
        <v>1</v>
      </c>
      <c r="AE4" s="4" t="s">
        <v>2</v>
      </c>
      <c r="AF4" s="4" t="s">
        <v>3</v>
      </c>
      <c r="AG4" s="4" t="s">
        <v>4</v>
      </c>
      <c r="AH4" s="4" t="s">
        <v>1</v>
      </c>
      <c r="AI4" s="4" t="s">
        <v>2</v>
      </c>
      <c r="AJ4" s="4" t="s">
        <v>3</v>
      </c>
      <c r="AK4" s="4" t="s">
        <v>4</v>
      </c>
      <c r="AL4" s="34" t="s">
        <v>1</v>
      </c>
      <c r="AM4" s="34" t="s">
        <v>2</v>
      </c>
      <c r="AN4" s="34" t="s">
        <v>3</v>
      </c>
      <c r="AO4" s="34" t="s">
        <v>4</v>
      </c>
      <c r="AP4" s="34" t="s">
        <v>1</v>
      </c>
      <c r="AQ4" s="40" t="s">
        <v>2</v>
      </c>
    </row>
    <row r="5" spans="1:43" ht="12.75" customHeight="1" x14ac:dyDescent="0.25">
      <c r="A5" s="22" t="s">
        <v>9</v>
      </c>
      <c r="B5" s="5">
        <v>0</v>
      </c>
      <c r="C5" s="5">
        <v>0</v>
      </c>
      <c r="D5" s="5">
        <v>0.11</v>
      </c>
      <c r="E5" s="5">
        <v>0.36</v>
      </c>
      <c r="F5" s="5">
        <v>0.28000000000000003</v>
      </c>
      <c r="G5" s="5">
        <v>0</v>
      </c>
      <c r="H5" s="5">
        <v>0.19</v>
      </c>
      <c r="I5" s="5">
        <v>0.42</v>
      </c>
      <c r="J5" s="5">
        <v>0.09</v>
      </c>
      <c r="K5" s="5">
        <v>0</v>
      </c>
      <c r="L5" s="5">
        <v>0</v>
      </c>
      <c r="M5" s="5">
        <v>0.21</v>
      </c>
      <c r="N5" s="5">
        <v>2.69</v>
      </c>
      <c r="O5" s="5">
        <v>0</v>
      </c>
      <c r="P5" s="5">
        <v>0.02</v>
      </c>
      <c r="Q5" s="5">
        <v>0.21</v>
      </c>
      <c r="R5" s="5">
        <v>0</v>
      </c>
      <c r="S5" s="5">
        <v>0</v>
      </c>
      <c r="T5" s="5">
        <v>0</v>
      </c>
      <c r="U5" s="5">
        <v>0</v>
      </c>
      <c r="V5" s="5">
        <v>1.3614472018265378</v>
      </c>
      <c r="W5" s="5">
        <v>0</v>
      </c>
      <c r="X5" s="5">
        <v>0</v>
      </c>
      <c r="Y5" s="5">
        <v>0</v>
      </c>
      <c r="Z5" s="5">
        <v>0.90988357184687008</v>
      </c>
      <c r="AA5" s="5">
        <v>0</v>
      </c>
      <c r="AB5" s="5">
        <v>0</v>
      </c>
      <c r="AC5" s="5">
        <v>0</v>
      </c>
      <c r="AD5" s="5">
        <v>0.10374</v>
      </c>
      <c r="AE5" s="5">
        <v>0.11767999999999999</v>
      </c>
      <c r="AF5" s="5">
        <v>0</v>
      </c>
      <c r="AG5" s="5">
        <v>0</v>
      </c>
      <c r="AH5" s="5">
        <v>0.66681999999999997</v>
      </c>
      <c r="AI5" s="5">
        <v>0.83303015699509597</v>
      </c>
      <c r="AJ5" s="5">
        <v>3.9239976529314324</v>
      </c>
      <c r="AK5" s="5">
        <v>0</v>
      </c>
      <c r="AL5" s="5">
        <v>0.14051512666597432</v>
      </c>
      <c r="AM5" s="5">
        <v>0.75493801806694183</v>
      </c>
      <c r="AN5" s="5">
        <v>2.2951932969751843</v>
      </c>
      <c r="AO5" s="5">
        <v>0.28524260797575529</v>
      </c>
      <c r="AP5" s="5">
        <v>1.232703991533235</v>
      </c>
      <c r="AQ5" s="5">
        <v>0</v>
      </c>
    </row>
    <row r="6" spans="1:43" ht="12.75" customHeight="1" x14ac:dyDescent="0.25">
      <c r="A6" s="27" t="s">
        <v>11</v>
      </c>
      <c r="B6" s="7">
        <v>0</v>
      </c>
      <c r="C6" s="7">
        <v>0</v>
      </c>
      <c r="D6" s="7">
        <v>0</v>
      </c>
      <c r="E6" s="7">
        <v>0</v>
      </c>
      <c r="F6" s="7">
        <v>0.01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0.68</v>
      </c>
      <c r="O6" s="7">
        <v>0</v>
      </c>
      <c r="P6" s="7">
        <v>0.15</v>
      </c>
      <c r="Q6" s="7">
        <v>1.65</v>
      </c>
      <c r="R6" s="7">
        <v>0</v>
      </c>
      <c r="S6" s="7">
        <v>0</v>
      </c>
      <c r="T6" s="7">
        <v>0</v>
      </c>
      <c r="U6" s="7">
        <v>0</v>
      </c>
      <c r="V6" s="7">
        <v>0.8097525436872921</v>
      </c>
      <c r="W6" s="6">
        <v>0</v>
      </c>
      <c r="X6" s="7">
        <v>0</v>
      </c>
      <c r="Y6" s="7">
        <v>0</v>
      </c>
      <c r="Z6" s="7">
        <v>1.7658758351200676</v>
      </c>
      <c r="AA6" s="7">
        <v>0</v>
      </c>
      <c r="AB6" s="7">
        <v>0</v>
      </c>
      <c r="AC6" s="7">
        <v>0</v>
      </c>
      <c r="AD6" s="7">
        <v>0</v>
      </c>
      <c r="AE6" s="7">
        <v>5.6600000000000001E-3</v>
      </c>
      <c r="AF6" s="7">
        <v>0</v>
      </c>
      <c r="AG6" s="7">
        <v>0</v>
      </c>
      <c r="AH6" s="7">
        <v>9.2076000000000005E-2</v>
      </c>
      <c r="AI6" s="7">
        <v>2.9184717935493196E-2</v>
      </c>
      <c r="AJ6" s="7">
        <v>3.5147996795192205</v>
      </c>
      <c r="AK6" s="7">
        <v>0</v>
      </c>
      <c r="AL6" s="7">
        <v>3.7623964848076952E-3</v>
      </c>
      <c r="AM6" s="7">
        <v>1.9708822773822909E-2</v>
      </c>
      <c r="AN6" s="7">
        <v>1.5134780405158299</v>
      </c>
      <c r="AO6" s="7">
        <v>0</v>
      </c>
      <c r="AP6" s="7">
        <v>0.80475495431200361</v>
      </c>
      <c r="AQ6" s="7">
        <v>0</v>
      </c>
    </row>
    <row r="7" spans="1:43" ht="12.75" customHeight="1" x14ac:dyDescent="0.25">
      <c r="A7" s="27" t="s">
        <v>12</v>
      </c>
      <c r="B7" s="7">
        <v>0</v>
      </c>
      <c r="C7" s="7">
        <v>0</v>
      </c>
      <c r="D7" s="7">
        <v>0.24</v>
      </c>
      <c r="E7" s="7">
        <v>0.49</v>
      </c>
      <c r="F7" s="7">
        <v>0.01</v>
      </c>
      <c r="G7" s="7">
        <v>0</v>
      </c>
      <c r="H7" s="7">
        <v>0.19</v>
      </c>
      <c r="I7" s="7">
        <v>0.48</v>
      </c>
      <c r="J7" s="7">
        <v>0.19</v>
      </c>
      <c r="K7" s="7">
        <v>0</v>
      </c>
      <c r="L7" s="7">
        <v>0</v>
      </c>
      <c r="M7" s="7">
        <v>0.06</v>
      </c>
      <c r="N7" s="7">
        <v>2.23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1.6574172113968055</v>
      </c>
      <c r="W7" s="6">
        <v>0</v>
      </c>
      <c r="X7" s="6">
        <v>0</v>
      </c>
      <c r="Y7" s="6">
        <v>0</v>
      </c>
      <c r="Z7" s="6">
        <v>0.93910051856933574</v>
      </c>
      <c r="AA7" s="7">
        <v>0</v>
      </c>
      <c r="AB7" s="7">
        <v>0</v>
      </c>
      <c r="AC7" s="7">
        <v>0</v>
      </c>
      <c r="AD7" s="7">
        <v>8.830000000000001E-3</v>
      </c>
      <c r="AE7" s="7">
        <v>0</v>
      </c>
      <c r="AF7" s="7">
        <v>0</v>
      </c>
      <c r="AG7" s="7">
        <v>0</v>
      </c>
      <c r="AH7" s="7">
        <v>0</v>
      </c>
      <c r="AI7" s="7">
        <v>0.35577216669260298</v>
      </c>
      <c r="AJ7" s="7">
        <v>3.6819794999033206</v>
      </c>
      <c r="AK7" s="7">
        <v>0</v>
      </c>
      <c r="AL7" s="7">
        <v>9.0379541173879474E-2</v>
      </c>
      <c r="AM7" s="7">
        <v>0.52876602239884107</v>
      </c>
      <c r="AN7" s="7">
        <v>2.28096391347266</v>
      </c>
      <c r="AO7" s="7">
        <v>0.57288810290241354</v>
      </c>
      <c r="AP7" s="7">
        <v>1.2124249234757301</v>
      </c>
      <c r="AQ7" s="7">
        <v>0</v>
      </c>
    </row>
    <row r="8" spans="1:43" ht="12.75" customHeight="1" x14ac:dyDescent="0.25">
      <c r="A8" s="28" t="s">
        <v>8</v>
      </c>
      <c r="B8" s="7">
        <v>0</v>
      </c>
      <c r="C8" s="7">
        <v>0</v>
      </c>
      <c r="D8" s="7">
        <v>0</v>
      </c>
      <c r="E8" s="7">
        <v>0.35</v>
      </c>
      <c r="F8" s="7">
        <v>0.61</v>
      </c>
      <c r="G8" s="7">
        <v>0</v>
      </c>
      <c r="H8" s="7">
        <v>0.24</v>
      </c>
      <c r="I8" s="7">
        <v>0.48</v>
      </c>
      <c r="J8" s="7">
        <v>0</v>
      </c>
      <c r="K8" s="7">
        <v>0</v>
      </c>
      <c r="L8" s="7">
        <v>0</v>
      </c>
      <c r="M8" s="7">
        <v>0.44</v>
      </c>
      <c r="N8" s="7">
        <v>3.8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1.2268067950338</v>
      </c>
      <c r="W8" s="6">
        <v>0</v>
      </c>
      <c r="X8" s="6">
        <v>0</v>
      </c>
      <c r="Y8" s="6">
        <v>0</v>
      </c>
      <c r="Z8" s="7">
        <v>0.61828294449692844</v>
      </c>
      <c r="AA8" s="7">
        <v>0</v>
      </c>
      <c r="AB8" s="7">
        <v>0</v>
      </c>
      <c r="AC8" s="7">
        <v>0</v>
      </c>
      <c r="AD8" s="7">
        <v>0.23071</v>
      </c>
      <c r="AE8" s="7">
        <v>0.27000999999999997</v>
      </c>
      <c r="AF8" s="7">
        <v>0</v>
      </c>
      <c r="AG8" s="7">
        <v>0</v>
      </c>
      <c r="AH8" s="7">
        <v>1.5441499999999999</v>
      </c>
      <c r="AI8" s="7">
        <v>1.5874035264408199</v>
      </c>
      <c r="AJ8" s="7">
        <v>4.3057544755292776</v>
      </c>
      <c r="AK8" s="7">
        <v>0</v>
      </c>
      <c r="AL8" s="7">
        <v>0.2361391987444339</v>
      </c>
      <c r="AM8" s="7">
        <v>1.240550309687638</v>
      </c>
      <c r="AN8" s="7">
        <v>2.5722339975147599</v>
      </c>
      <c r="AO8" s="7">
        <v>7.8335812754404266E-2</v>
      </c>
      <c r="AP8" s="7">
        <v>1.4018526861697911</v>
      </c>
      <c r="AQ8" s="7">
        <v>0</v>
      </c>
    </row>
    <row r="9" spans="1:43" ht="12.75" customHeight="1" x14ac:dyDescent="0.25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2.75" customHeight="1" x14ac:dyDescent="0.25">
      <c r="A10" s="14" t="s">
        <v>10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0</v>
      </c>
      <c r="S10" s="18">
        <v>0</v>
      </c>
      <c r="T10" s="18">
        <v>0</v>
      </c>
      <c r="U10" s="18">
        <v>0</v>
      </c>
      <c r="V10" s="18">
        <v>1.1299999999999999</v>
      </c>
      <c r="W10" s="18">
        <v>0</v>
      </c>
      <c r="X10" s="18">
        <v>0</v>
      </c>
      <c r="Y10" s="18">
        <v>0</v>
      </c>
      <c r="Z10" s="18">
        <v>1.47252201720445</v>
      </c>
      <c r="AA10" s="18">
        <v>0</v>
      </c>
      <c r="AB10" s="18">
        <v>0</v>
      </c>
      <c r="AC10" s="18">
        <v>0</v>
      </c>
      <c r="AD10" s="18">
        <v>1.5307292393695882E-2</v>
      </c>
      <c r="AE10" s="18">
        <v>0</v>
      </c>
      <c r="AF10" s="18">
        <v>0</v>
      </c>
      <c r="AG10" s="18">
        <v>0</v>
      </c>
      <c r="AH10" s="18">
        <v>1.6110908E-3</v>
      </c>
      <c r="AI10" s="18">
        <v>0.21503227253403256</v>
      </c>
      <c r="AJ10" s="18">
        <v>3.6</v>
      </c>
      <c r="AK10" s="18">
        <v>0</v>
      </c>
      <c r="AL10" s="18">
        <v>0.05</v>
      </c>
      <c r="AM10" s="18">
        <v>0.61</v>
      </c>
      <c r="AN10" s="18">
        <v>2.59</v>
      </c>
      <c r="AO10" s="18">
        <v>0.01</v>
      </c>
      <c r="AP10" s="18">
        <v>1.44</v>
      </c>
      <c r="AQ10" s="18">
        <v>0</v>
      </c>
    </row>
    <row r="11" spans="1:43" ht="12.75" customHeight="1" x14ac:dyDescent="0.25">
      <c r="A11" s="27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0</v>
      </c>
      <c r="S11" s="7">
        <v>0</v>
      </c>
      <c r="T11" s="7">
        <v>0</v>
      </c>
      <c r="U11" s="7">
        <v>0</v>
      </c>
      <c r="V11" s="7">
        <v>0.83</v>
      </c>
      <c r="W11" s="6">
        <v>0</v>
      </c>
      <c r="X11" s="7">
        <v>0</v>
      </c>
      <c r="Y11" s="7">
        <v>0</v>
      </c>
      <c r="Z11" s="7">
        <v>1.7515380141419801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2.0326312799999999E-2</v>
      </c>
      <c r="AI11" s="7">
        <v>0</v>
      </c>
      <c r="AJ11" s="7">
        <v>3.5</v>
      </c>
      <c r="AK11" s="7">
        <v>0</v>
      </c>
      <c r="AL11" s="7">
        <v>0</v>
      </c>
      <c r="AM11" s="7">
        <v>0</v>
      </c>
      <c r="AN11" s="7">
        <v>1.5</v>
      </c>
      <c r="AO11" s="7">
        <v>0</v>
      </c>
      <c r="AP11" s="7">
        <v>0.78</v>
      </c>
      <c r="AQ11" s="7">
        <v>0</v>
      </c>
    </row>
    <row r="12" spans="1:43" ht="12.75" customHeight="1" x14ac:dyDescent="0.25">
      <c r="A12" s="27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0</v>
      </c>
      <c r="S12" s="7">
        <v>0</v>
      </c>
      <c r="T12" s="7">
        <v>0</v>
      </c>
      <c r="U12" s="7">
        <v>0</v>
      </c>
      <c r="V12" s="7">
        <v>1.1599999999999999</v>
      </c>
      <c r="W12" s="6">
        <v>0</v>
      </c>
      <c r="X12" s="6">
        <v>0</v>
      </c>
      <c r="Y12" s="6">
        <v>0</v>
      </c>
      <c r="Z12" s="6">
        <v>1.44825109182614</v>
      </c>
      <c r="AA12" s="7">
        <v>0</v>
      </c>
      <c r="AB12" s="7">
        <v>0</v>
      </c>
      <c r="AC12" s="7">
        <v>0</v>
      </c>
      <c r="AD12" s="7">
        <v>1.6630750174839726E-2</v>
      </c>
      <c r="AE12" s="7">
        <v>0</v>
      </c>
      <c r="AF12" s="7">
        <v>0</v>
      </c>
      <c r="AG12" s="7">
        <v>0</v>
      </c>
      <c r="AH12" s="7">
        <v>0</v>
      </c>
      <c r="AI12" s="7">
        <v>0.23356670630685361</v>
      </c>
      <c r="AJ12" s="7">
        <v>3.6</v>
      </c>
      <c r="AK12" s="7">
        <v>0</v>
      </c>
      <c r="AL12" s="7">
        <v>0.06</v>
      </c>
      <c r="AM12" s="7">
        <v>0.67</v>
      </c>
      <c r="AN12" s="7">
        <v>2.68</v>
      </c>
      <c r="AO12" s="7">
        <v>0.01</v>
      </c>
      <c r="AP12" s="7">
        <v>1.5</v>
      </c>
      <c r="AQ12" s="7">
        <v>0</v>
      </c>
    </row>
    <row r="13" spans="1:43" ht="12.75" customHeight="1" x14ac:dyDescent="0.2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</row>
    <row r="14" spans="1:43" ht="12.75" customHeight="1" x14ac:dyDescent="0.25">
      <c r="A14" s="15" t="s">
        <v>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0.6</v>
      </c>
      <c r="M14" s="10">
        <v>0</v>
      </c>
      <c r="N14" s="10">
        <v>0.4</v>
      </c>
      <c r="O14" s="10">
        <v>0.2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3.4999457607104878</v>
      </c>
      <c r="AK14" s="10">
        <v>0</v>
      </c>
      <c r="AL14" s="10">
        <v>0</v>
      </c>
      <c r="AM14" s="10">
        <v>0</v>
      </c>
      <c r="AN14" s="10">
        <v>1.4999896907925001</v>
      </c>
      <c r="AO14" s="10">
        <v>0</v>
      </c>
      <c r="AP14" s="10">
        <v>0</v>
      </c>
      <c r="AQ14" s="10">
        <v>0</v>
      </c>
    </row>
    <row r="15" spans="1:43" s="1" customFormat="1" ht="12.75" customHeight="1" x14ac:dyDescent="0.25">
      <c r="A15" s="3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s="1" customFormat="1" ht="12.75" customHeight="1" x14ac:dyDescent="0.25">
      <c r="A16" s="14" t="s">
        <v>15</v>
      </c>
      <c r="B16" s="17">
        <v>0.16081479496112827</v>
      </c>
      <c r="C16" s="17">
        <v>6.2438676300069496E-2</v>
      </c>
      <c r="D16" s="17">
        <v>1.7828489926907665E-2</v>
      </c>
      <c r="E16" s="17">
        <v>1.7825311942964994E-2</v>
      </c>
      <c r="F16" s="17">
        <v>0.22277668864729705</v>
      </c>
      <c r="G16" s="17">
        <v>0</v>
      </c>
      <c r="H16" s="17">
        <v>8.891259891541381E-3</v>
      </c>
      <c r="I16" s="17">
        <v>1.7780938833555915E-2</v>
      </c>
      <c r="J16" s="17">
        <v>0.1777777777777878</v>
      </c>
      <c r="K16" s="17">
        <v>0</v>
      </c>
      <c r="L16" s="17">
        <v>0.64773735581189484</v>
      </c>
      <c r="M16" s="17">
        <v>0</v>
      </c>
      <c r="N16" s="17">
        <v>2.139000000000002</v>
      </c>
      <c r="O16" s="17">
        <v>0.19874876393932706</v>
      </c>
      <c r="P16" s="17">
        <v>1.9542318891563326E-2</v>
      </c>
      <c r="Q16" s="17">
        <v>4.0053926261696127E-2</v>
      </c>
      <c r="R16" s="17">
        <v>0</v>
      </c>
      <c r="S16" s="17">
        <v>0</v>
      </c>
      <c r="T16" s="17">
        <v>0</v>
      </c>
      <c r="U16" s="17">
        <v>0</v>
      </c>
      <c r="V16" s="17">
        <v>0.74799999999999311</v>
      </c>
      <c r="W16" s="17">
        <v>1.9851510699941954E-3</v>
      </c>
      <c r="X16" s="17">
        <v>0</v>
      </c>
      <c r="Y16" s="17">
        <v>0</v>
      </c>
      <c r="Z16" s="17">
        <v>0.72499999999999787</v>
      </c>
      <c r="AA16" s="17">
        <v>0</v>
      </c>
      <c r="AB16" s="17">
        <v>0</v>
      </c>
      <c r="AC16" s="17">
        <v>9.9280218417430177E-4</v>
      </c>
      <c r="AD16" s="17">
        <v>0.13000000000000789</v>
      </c>
      <c r="AE16" s="17">
        <v>6.9909118146416205E-3</v>
      </c>
      <c r="AF16" s="17">
        <v>0</v>
      </c>
      <c r="AG16" s="17">
        <v>9.586865993587157E-2</v>
      </c>
      <c r="AH16" s="17">
        <v>0.22599999999999287</v>
      </c>
      <c r="AI16" s="17">
        <v>7.4830882206211591E-2</v>
      </c>
      <c r="AJ16" s="17">
        <v>3.5443315619983817</v>
      </c>
      <c r="AK16" s="17">
        <v>0</v>
      </c>
      <c r="AL16" s="17">
        <v>0</v>
      </c>
      <c r="AM16" s="17">
        <v>6.4985703145281626E-2</v>
      </c>
      <c r="AN16" s="17">
        <v>1.6</v>
      </c>
      <c r="AO16" s="17">
        <v>0</v>
      </c>
      <c r="AP16" s="17">
        <v>0.97292653466443102</v>
      </c>
      <c r="AQ16" s="17">
        <v>0</v>
      </c>
    </row>
    <row r="17" spans="1:43" s="1" customFormat="1" ht="12.75" customHeight="1" x14ac:dyDescent="0.25">
      <c r="A17" s="1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2.75" customHeight="1" x14ac:dyDescent="0.25">
      <c r="A18" s="16" t="s">
        <v>6</v>
      </c>
      <c r="B18" s="31">
        <v>0.11</v>
      </c>
      <c r="C18" s="31">
        <v>0.44</v>
      </c>
      <c r="D18" s="31">
        <v>-0.17</v>
      </c>
      <c r="E18" s="31">
        <v>-0.17</v>
      </c>
      <c r="F18" s="31">
        <v>-0.35</v>
      </c>
      <c r="G18" s="31">
        <v>0.92</v>
      </c>
      <c r="H18" s="31">
        <v>-0.31</v>
      </c>
      <c r="I18" s="31">
        <v>-0.16</v>
      </c>
      <c r="J18" s="31">
        <v>-0.48</v>
      </c>
      <c r="K18" s="31">
        <v>0.95</v>
      </c>
      <c r="L18" s="31">
        <v>-0.01</v>
      </c>
      <c r="M18" s="31">
        <v>0.06</v>
      </c>
      <c r="N18" s="31">
        <v>0.23</v>
      </c>
      <c r="O18" s="31">
        <v>0.57999999999999996</v>
      </c>
      <c r="P18" s="31">
        <v>-0.03</v>
      </c>
      <c r="Q18" s="31">
        <v>0.3</v>
      </c>
      <c r="R18" s="31">
        <v>0.36</v>
      </c>
      <c r="S18" s="31">
        <v>0.98</v>
      </c>
      <c r="T18" s="31">
        <v>0.31</v>
      </c>
      <c r="U18" s="31">
        <v>-0.01</v>
      </c>
      <c r="V18" s="17">
        <v>-0.27125649885358927</v>
      </c>
      <c r="W18" s="17">
        <v>0.94226597157012204</v>
      </c>
      <c r="X18" s="17">
        <v>0.19567588374926892</v>
      </c>
      <c r="Y18" s="17">
        <v>-1.6007683688168406E-2</v>
      </c>
      <c r="Z18" s="17">
        <v>-0.18571886007043847</v>
      </c>
      <c r="AA18" s="17">
        <v>2.5664057487473357E-2</v>
      </c>
      <c r="AB18" s="17">
        <v>0.25016035920459867</v>
      </c>
      <c r="AC18" s="17">
        <v>-0.28152792885018929</v>
      </c>
      <c r="AD18" s="17">
        <v>0.53577157523256869</v>
      </c>
      <c r="AE18" s="17">
        <v>0.78182340364425507</v>
      </c>
      <c r="AF18" s="17">
        <v>0.60477487176240352</v>
      </c>
      <c r="AG18" s="17">
        <v>0.79942089195226274</v>
      </c>
      <c r="AH18" s="17">
        <v>1.5205920004995876</v>
      </c>
      <c r="AI18" s="17">
        <v>2.3989665990035158</v>
      </c>
      <c r="AJ18" s="17">
        <v>1.1383432450291275</v>
      </c>
      <c r="AK18" s="17">
        <v>1.0037715677248871</v>
      </c>
      <c r="AL18" s="17">
        <v>1.4</v>
      </c>
      <c r="AM18" s="17">
        <v>1.4673471755016765</v>
      </c>
      <c r="AN18" s="17">
        <v>0.65078023028286602</v>
      </c>
      <c r="AO18" s="17">
        <v>5.4777212536882836E-2</v>
      </c>
      <c r="AP18" s="17">
        <v>0.37927529655870096</v>
      </c>
      <c r="AQ18" s="17">
        <v>0.99</v>
      </c>
    </row>
    <row r="19" spans="1:43" ht="12.75" customHeight="1" x14ac:dyDescent="0.25">
      <c r="A19" s="1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38"/>
      <c r="AP19" s="17"/>
      <c r="AQ19" s="17"/>
    </row>
    <row r="20" spans="1:43" ht="12.75" customHeight="1" x14ac:dyDescent="0.25">
      <c r="A20" s="20" t="s">
        <v>7</v>
      </c>
      <c r="B20" s="25">
        <v>0.17</v>
      </c>
      <c r="C20" s="25">
        <v>0.44</v>
      </c>
      <c r="D20" s="25">
        <v>-0.17</v>
      </c>
      <c r="E20" s="25">
        <v>-0.16</v>
      </c>
      <c r="F20" s="25">
        <v>-0.35</v>
      </c>
      <c r="G20" s="25">
        <v>0.9</v>
      </c>
      <c r="H20" s="25">
        <v>-0.3</v>
      </c>
      <c r="I20" s="25">
        <v>-0.15</v>
      </c>
      <c r="J20" s="25">
        <v>-0.48</v>
      </c>
      <c r="K20" s="25">
        <v>0.93</v>
      </c>
      <c r="L20" s="25">
        <v>-0.02</v>
      </c>
      <c r="M20" s="25">
        <v>7.0000000000000007E-2</v>
      </c>
      <c r="N20" s="25">
        <v>0.25</v>
      </c>
      <c r="O20" s="25">
        <v>0.59</v>
      </c>
      <c r="P20" s="25">
        <v>-0.03</v>
      </c>
      <c r="Q20" s="25">
        <v>0.34</v>
      </c>
      <c r="R20" s="25">
        <v>0.46</v>
      </c>
      <c r="S20" s="25">
        <v>1.1200000000000001</v>
      </c>
      <c r="T20" s="25">
        <v>0.31</v>
      </c>
      <c r="U20" s="25">
        <v>-0.01</v>
      </c>
      <c r="V20" s="17">
        <v>-0.20283975659231013</v>
      </c>
      <c r="W20" s="17">
        <v>1.0227126080784688</v>
      </c>
      <c r="X20" s="17">
        <v>0.19480726854661512</v>
      </c>
      <c r="Y20" s="17">
        <v>7.0121756868735119E-2</v>
      </c>
      <c r="Z20" s="17">
        <v>-9.5553573703655026E-2</v>
      </c>
      <c r="AA20" s="17">
        <v>0.1275266211821835</v>
      </c>
      <c r="AB20" s="17">
        <v>0.24517608100362853</v>
      </c>
      <c r="AC20" s="17">
        <v>-0.20010799479083241</v>
      </c>
      <c r="AD20" s="17">
        <v>0.56970082749840945</v>
      </c>
      <c r="AE20" s="17">
        <v>0.76268236336591855</v>
      </c>
      <c r="AF20" s="17">
        <v>0.58417085427135973</v>
      </c>
      <c r="AG20" s="17">
        <v>0.77437082370575006</v>
      </c>
      <c r="AH20" s="17">
        <v>1.4903637603024267</v>
      </c>
      <c r="AI20" s="17">
        <v>2.3477331705083149</v>
      </c>
      <c r="AJ20" s="17">
        <v>1.1186015988545517</v>
      </c>
      <c r="AK20" s="17">
        <v>0.98232986223782959</v>
      </c>
      <c r="AL20" s="17">
        <v>1.4</v>
      </c>
      <c r="AM20" s="17">
        <v>1.6216839012587414</v>
      </c>
      <c r="AN20" s="17">
        <v>0.64299992758802804</v>
      </c>
      <c r="AO20" s="17">
        <v>5.4346407126359964E-2</v>
      </c>
      <c r="AP20" s="17">
        <v>0.511544897663474</v>
      </c>
      <c r="AQ20" s="17">
        <v>0.98</v>
      </c>
    </row>
    <row r="21" spans="1:43" x14ac:dyDescent="0.25">
      <c r="A21" s="23" t="s">
        <v>13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1"/>
      <c r="S21" s="21"/>
      <c r="T21" s="21"/>
      <c r="U21" s="21"/>
      <c r="V21" s="21"/>
      <c r="W21" s="21"/>
      <c r="X21" s="21"/>
      <c r="Y21" s="21"/>
      <c r="Z21" s="2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3" ht="48.75" customHeight="1" x14ac:dyDescent="0.25">
      <c r="A22" s="47" t="s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32"/>
      <c r="AE22" s="32"/>
      <c r="AF22" s="32"/>
      <c r="AG22" s="32"/>
      <c r="AH22" s="32"/>
      <c r="AI22" s="32"/>
      <c r="AJ22" s="32"/>
      <c r="AK22" s="32"/>
      <c r="AL22" s="33"/>
      <c r="AM22" s="33"/>
      <c r="AN22" s="33"/>
      <c r="AO22" s="33"/>
      <c r="AP22" s="39"/>
    </row>
    <row r="24" spans="1:43" x14ac:dyDescent="0.25">
      <c r="X24" s="1"/>
      <c r="Y24" s="1"/>
      <c r="Z24" s="1"/>
      <c r="AA24" s="1"/>
      <c r="AL24"/>
      <c r="AM24"/>
      <c r="AN24"/>
      <c r="AO24"/>
    </row>
    <row r="25" spans="1:43" x14ac:dyDescent="0.25">
      <c r="X25" s="1"/>
      <c r="Y25" s="1"/>
      <c r="Z25" s="1"/>
      <c r="AA25" s="1"/>
      <c r="AL25"/>
      <c r="AM25"/>
      <c r="AN25"/>
      <c r="AO25"/>
    </row>
    <row r="26" spans="1:43" x14ac:dyDescent="0.25">
      <c r="Q26"/>
      <c r="X26" s="1"/>
      <c r="Y26" s="1"/>
      <c r="Z26" s="1"/>
      <c r="AL26"/>
      <c r="AM26"/>
      <c r="AN26"/>
      <c r="AO26"/>
    </row>
    <row r="27" spans="1:43" x14ac:dyDescent="0.25">
      <c r="Q27"/>
      <c r="X27" s="1"/>
      <c r="Y27" s="1"/>
      <c r="Z27" s="1"/>
      <c r="AL27"/>
      <c r="AM27"/>
      <c r="AN27"/>
      <c r="AO27"/>
    </row>
    <row r="28" spans="1:43" x14ac:dyDescent="0.25">
      <c r="X28" s="1"/>
      <c r="Y28" s="1"/>
      <c r="Z28" s="1"/>
      <c r="AA28" s="1"/>
      <c r="AL28"/>
      <c r="AM28"/>
      <c r="AN28"/>
      <c r="AO28"/>
    </row>
    <row r="29" spans="1:43" x14ac:dyDescent="0.25">
      <c r="X29" s="1"/>
      <c r="Y29" s="1"/>
      <c r="Z29" s="1"/>
      <c r="AA29" s="1"/>
      <c r="AL29"/>
      <c r="AM29"/>
      <c r="AN29"/>
      <c r="AO29"/>
    </row>
  </sheetData>
  <mergeCells count="15">
    <mergeCell ref="AP3:AQ3"/>
    <mergeCell ref="A22:AC22"/>
    <mergeCell ref="AL3:AO3"/>
    <mergeCell ref="A1:Y1"/>
    <mergeCell ref="AH3:AK3"/>
    <mergeCell ref="A3:A4"/>
    <mergeCell ref="R3:U3"/>
    <mergeCell ref="V3:Y3"/>
    <mergeCell ref="Z3:AC3"/>
    <mergeCell ref="AD3:AG3"/>
    <mergeCell ref="R2:AK2"/>
    <mergeCell ref="N3:Q3"/>
    <mergeCell ref="J3:M3"/>
    <mergeCell ref="F3:I3"/>
    <mergeCell ref="B3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showGridLines="0" workbookViewId="0">
      <selection activeCell="A25" sqref="A25"/>
    </sheetView>
  </sheetViews>
  <sheetFormatPr baseColWidth="10" defaultColWidth="11.42578125" defaultRowHeight="15" x14ac:dyDescent="0.25"/>
  <cols>
    <col min="1" max="1" width="49.42578125" style="1" customWidth="1"/>
    <col min="2" max="37" width="4.7109375" style="1" customWidth="1"/>
    <col min="38" max="39" width="6" style="1" customWidth="1"/>
    <col min="40" max="40" width="6.42578125" style="1" customWidth="1"/>
    <col min="41" max="41" width="6.5703125" style="1" customWidth="1"/>
    <col min="42" max="42" width="5.28515625" style="1" customWidth="1"/>
    <col min="43" max="43" width="5.5703125" style="1" customWidth="1"/>
    <col min="44" max="16384" width="11.42578125" style="1"/>
  </cols>
  <sheetData>
    <row r="1" spans="1:43" ht="15.75" x14ac:dyDescent="0.2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13"/>
      <c r="AA1" s="13"/>
      <c r="AB1" s="13"/>
      <c r="AC1" s="13"/>
      <c r="AD1" s="12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3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2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43" x14ac:dyDescent="0.25">
      <c r="A3" s="50"/>
      <c r="B3" s="45">
        <v>2014</v>
      </c>
      <c r="C3" s="49"/>
      <c r="D3" s="49"/>
      <c r="E3" s="46"/>
      <c r="F3" s="45">
        <v>2015</v>
      </c>
      <c r="G3" s="49"/>
      <c r="H3" s="49"/>
      <c r="I3" s="46"/>
      <c r="J3" s="45">
        <v>2016</v>
      </c>
      <c r="K3" s="49"/>
      <c r="L3" s="49"/>
      <c r="M3" s="46"/>
      <c r="N3" s="45">
        <v>2017</v>
      </c>
      <c r="O3" s="49"/>
      <c r="P3" s="49"/>
      <c r="Q3" s="46"/>
      <c r="R3" s="45">
        <v>2018</v>
      </c>
      <c r="S3" s="49"/>
      <c r="T3" s="49"/>
      <c r="U3" s="46"/>
      <c r="V3" s="45">
        <v>2019</v>
      </c>
      <c r="W3" s="49"/>
      <c r="X3" s="49"/>
      <c r="Y3" s="46"/>
      <c r="Z3" s="45">
        <v>2020</v>
      </c>
      <c r="AA3" s="49"/>
      <c r="AB3" s="49"/>
      <c r="AC3" s="46"/>
      <c r="AD3" s="45">
        <v>2021</v>
      </c>
      <c r="AE3" s="49"/>
      <c r="AF3" s="49"/>
      <c r="AG3" s="46"/>
      <c r="AH3" s="45">
        <v>2022</v>
      </c>
      <c r="AI3" s="49"/>
      <c r="AJ3" s="49"/>
      <c r="AK3" s="46"/>
      <c r="AL3" s="45">
        <v>2023</v>
      </c>
      <c r="AM3" s="49"/>
      <c r="AN3" s="49"/>
      <c r="AO3" s="46"/>
      <c r="AP3" s="45">
        <v>2024</v>
      </c>
      <c r="AQ3" s="46"/>
    </row>
    <row r="4" spans="1:43" x14ac:dyDescent="0.25">
      <c r="A4" s="51"/>
      <c r="B4" s="8" t="s">
        <v>1</v>
      </c>
      <c r="C4" s="8" t="s">
        <v>2</v>
      </c>
      <c r="D4" s="8" t="s">
        <v>3</v>
      </c>
      <c r="E4" s="8" t="s">
        <v>4</v>
      </c>
      <c r="F4" s="8" t="s">
        <v>1</v>
      </c>
      <c r="G4" s="8" t="s">
        <v>2</v>
      </c>
      <c r="H4" s="8" t="s">
        <v>3</v>
      </c>
      <c r="I4" s="8" t="s">
        <v>4</v>
      </c>
      <c r="J4" s="8" t="s">
        <v>1</v>
      </c>
      <c r="K4" s="8" t="s">
        <v>2</v>
      </c>
      <c r="L4" s="8" t="s">
        <v>3</v>
      </c>
      <c r="M4" s="8" t="s">
        <v>4</v>
      </c>
      <c r="N4" s="8" t="s">
        <v>1</v>
      </c>
      <c r="O4" s="8" t="s">
        <v>2</v>
      </c>
      <c r="P4" s="8" t="s">
        <v>3</v>
      </c>
      <c r="Q4" s="8" t="s">
        <v>4</v>
      </c>
      <c r="R4" s="8" t="s">
        <v>1</v>
      </c>
      <c r="S4" s="8" t="s">
        <v>2</v>
      </c>
      <c r="T4" s="8" t="s">
        <v>3</v>
      </c>
      <c r="U4" s="8" t="s">
        <v>4</v>
      </c>
      <c r="V4" s="34" t="s">
        <v>1</v>
      </c>
      <c r="W4" s="34" t="s">
        <v>2</v>
      </c>
      <c r="X4" s="34" t="s">
        <v>3</v>
      </c>
      <c r="Y4" s="34" t="s">
        <v>4</v>
      </c>
      <c r="Z4" s="34" t="s">
        <v>1</v>
      </c>
      <c r="AA4" s="34" t="s">
        <v>2</v>
      </c>
      <c r="AB4" s="34" t="s">
        <v>3</v>
      </c>
      <c r="AC4" s="34" t="s">
        <v>4</v>
      </c>
      <c r="AD4" s="34" t="s">
        <v>1</v>
      </c>
      <c r="AE4" s="34" t="s">
        <v>2</v>
      </c>
      <c r="AF4" s="34" t="s">
        <v>3</v>
      </c>
      <c r="AG4" s="34" t="s">
        <v>4</v>
      </c>
      <c r="AH4" s="34" t="s">
        <v>1</v>
      </c>
      <c r="AI4" s="34" t="s">
        <v>2</v>
      </c>
      <c r="AJ4" s="34" t="s">
        <v>3</v>
      </c>
      <c r="AK4" s="34" t="s">
        <v>4</v>
      </c>
      <c r="AL4" s="34" t="s">
        <v>1</v>
      </c>
      <c r="AM4" s="34" t="s">
        <v>2</v>
      </c>
      <c r="AN4" s="34" t="s">
        <v>3</v>
      </c>
      <c r="AO4" s="34" t="s">
        <v>4</v>
      </c>
      <c r="AP4" s="34" t="s">
        <v>1</v>
      </c>
      <c r="AQ4" s="40" t="s">
        <v>2</v>
      </c>
    </row>
    <row r="5" spans="1:43" ht="12.75" customHeight="1" x14ac:dyDescent="0.25">
      <c r="A5" s="22" t="s">
        <v>9</v>
      </c>
      <c r="B5" s="5">
        <v>0.31</v>
      </c>
      <c r="C5" s="5">
        <v>0.31</v>
      </c>
      <c r="D5" s="5">
        <v>0.11</v>
      </c>
      <c r="E5" s="5">
        <v>0.47</v>
      </c>
      <c r="F5" s="5">
        <v>0.75</v>
      </c>
      <c r="G5" s="5">
        <v>0.75</v>
      </c>
      <c r="H5" s="5">
        <v>0.84</v>
      </c>
      <c r="I5" s="5">
        <v>0.89</v>
      </c>
      <c r="J5" s="5">
        <v>0.71</v>
      </c>
      <c r="K5" s="5">
        <v>0.71</v>
      </c>
      <c r="L5" s="5">
        <v>0.52</v>
      </c>
      <c r="M5" s="5">
        <v>0.3</v>
      </c>
      <c r="N5" s="5">
        <v>3.93</v>
      </c>
      <c r="O5" s="5">
        <v>4.1399999999999997</v>
      </c>
      <c r="P5" s="5">
        <v>3.54</v>
      </c>
      <c r="Q5" s="5">
        <v>3.54</v>
      </c>
      <c r="R5" s="5">
        <v>0.42</v>
      </c>
      <c r="S5" s="5">
        <v>0.22</v>
      </c>
      <c r="T5" s="5">
        <v>0.21</v>
      </c>
      <c r="U5" s="5">
        <v>0</v>
      </c>
      <c r="V5" s="5">
        <v>1.36</v>
      </c>
      <c r="W5" s="5">
        <v>1.36</v>
      </c>
      <c r="X5" s="5">
        <v>1.36</v>
      </c>
      <c r="Y5" s="5">
        <v>1.36</v>
      </c>
      <c r="Z5" s="5">
        <v>0.91</v>
      </c>
      <c r="AA5" s="5">
        <v>0.91</v>
      </c>
      <c r="AB5" s="5">
        <v>0.91</v>
      </c>
      <c r="AC5" s="5">
        <v>0.91</v>
      </c>
      <c r="AD5" s="5">
        <v>0.10373999999999661</v>
      </c>
      <c r="AE5" s="5">
        <v>0.2215420812319957</v>
      </c>
      <c r="AF5" s="5">
        <v>0.2215420812319957</v>
      </c>
      <c r="AG5" s="5">
        <v>0.2215420812319957</v>
      </c>
      <c r="AH5" s="5">
        <v>0.78528471377601328</v>
      </c>
      <c r="AI5" s="5">
        <v>1.5054049686879623</v>
      </c>
      <c r="AJ5" s="5">
        <v>5.4884746772578152</v>
      </c>
      <c r="AK5" s="5">
        <v>5.4884746772578152</v>
      </c>
      <c r="AL5" s="5">
        <v>4.9369612957562259</v>
      </c>
      <c r="AM5" s="5">
        <v>4.8556907860090925</v>
      </c>
      <c r="AN5" s="5">
        <v>3.2122839718348617</v>
      </c>
      <c r="AO5" s="5">
        <v>3.5066893823874734</v>
      </c>
      <c r="AP5" s="5">
        <v>4.6355916397777364</v>
      </c>
      <c r="AQ5" s="5">
        <v>3.8515766056200107</v>
      </c>
    </row>
    <row r="6" spans="1:43" ht="12.75" customHeight="1" x14ac:dyDescent="0.25">
      <c r="A6" s="27" t="s">
        <v>11</v>
      </c>
      <c r="B6" s="7">
        <v>0</v>
      </c>
      <c r="C6" s="7">
        <v>0</v>
      </c>
      <c r="D6" s="7">
        <v>0</v>
      </c>
      <c r="E6" s="7">
        <v>0</v>
      </c>
      <c r="F6" s="7">
        <v>0.01</v>
      </c>
      <c r="G6" s="7">
        <v>0.01</v>
      </c>
      <c r="H6" s="7">
        <v>0.01</v>
      </c>
      <c r="I6" s="7">
        <v>0.01</v>
      </c>
      <c r="J6" s="7">
        <v>0</v>
      </c>
      <c r="K6" s="7">
        <v>0</v>
      </c>
      <c r="L6" s="7">
        <v>0</v>
      </c>
      <c r="M6" s="7">
        <v>0</v>
      </c>
      <c r="N6" s="7">
        <v>1.66</v>
      </c>
      <c r="O6" s="7">
        <v>1.86</v>
      </c>
      <c r="P6" s="7">
        <v>1.42</v>
      </c>
      <c r="Q6" s="7">
        <v>3.08</v>
      </c>
      <c r="R6" s="7">
        <v>1.87</v>
      </c>
      <c r="S6" s="7">
        <v>1.67</v>
      </c>
      <c r="T6" s="7">
        <v>1.63</v>
      </c>
      <c r="U6" s="7">
        <v>0</v>
      </c>
      <c r="V6" s="7">
        <v>0.81</v>
      </c>
      <c r="W6" s="6">
        <v>0.81</v>
      </c>
      <c r="X6" s="7">
        <v>0.81</v>
      </c>
      <c r="Y6" s="7">
        <v>0.81</v>
      </c>
      <c r="Z6" s="7">
        <v>1.73</v>
      </c>
      <c r="AA6" s="7">
        <v>1.73</v>
      </c>
      <c r="AB6" s="7">
        <v>1.73</v>
      </c>
      <c r="AC6" s="7">
        <v>1.73</v>
      </c>
      <c r="AD6" s="7">
        <v>0</v>
      </c>
      <c r="AE6" s="7">
        <v>5.6599999999962236E-3</v>
      </c>
      <c r="AF6" s="7">
        <v>5.6599999999962236E-3</v>
      </c>
      <c r="AG6" s="7">
        <v>5.6599999999962236E-3</v>
      </c>
      <c r="AH6" s="7">
        <v>9.7741211501589653E-2</v>
      </c>
      <c r="AI6" s="7">
        <v>0.12128759005638479</v>
      </c>
      <c r="AJ6" s="7">
        <v>3.6403502854021941</v>
      </c>
      <c r="AK6" s="7">
        <v>3.6403502854021941</v>
      </c>
      <c r="AL6" s="7">
        <v>3.5489059556504499</v>
      </c>
      <c r="AM6" s="7">
        <v>3.5390966327042639</v>
      </c>
      <c r="AN6" s="7">
        <v>1.5373052442706481</v>
      </c>
      <c r="AO6" s="7">
        <v>1.5373052442706481</v>
      </c>
      <c r="AP6" s="7">
        <v>2.3505809040407</v>
      </c>
      <c r="AQ6" s="7">
        <v>2.3304127843412958</v>
      </c>
    </row>
    <row r="7" spans="1:43" ht="12.75" customHeight="1" x14ac:dyDescent="0.25">
      <c r="A7" s="27" t="s">
        <v>12</v>
      </c>
      <c r="B7" s="7">
        <v>0.7</v>
      </c>
      <c r="C7" s="7">
        <v>0.7</v>
      </c>
      <c r="D7" s="7">
        <v>0.24</v>
      </c>
      <c r="E7" s="7">
        <v>0.73</v>
      </c>
      <c r="F7" s="7">
        <v>0.75</v>
      </c>
      <c r="G7" s="7">
        <v>0.75</v>
      </c>
      <c r="H7" s="7">
        <v>0.7</v>
      </c>
      <c r="I7" s="7">
        <v>0.68</v>
      </c>
      <c r="J7" s="7">
        <v>0.82</v>
      </c>
      <c r="K7" s="7">
        <v>0.82</v>
      </c>
      <c r="L7" s="7">
        <v>0.64</v>
      </c>
      <c r="M7" s="7">
        <v>0.25</v>
      </c>
      <c r="N7" s="7">
        <v>3.33</v>
      </c>
      <c r="O7" s="7">
        <v>3.53</v>
      </c>
      <c r="P7" s="7">
        <v>2.92</v>
      </c>
      <c r="Q7" s="7">
        <v>3.85</v>
      </c>
      <c r="R7" s="7">
        <v>0.2</v>
      </c>
      <c r="S7" s="7">
        <v>0</v>
      </c>
      <c r="T7" s="7">
        <v>0</v>
      </c>
      <c r="U7" s="7">
        <v>0</v>
      </c>
      <c r="V7" s="7">
        <v>1.66</v>
      </c>
      <c r="W7" s="6">
        <v>1.66</v>
      </c>
      <c r="X7" s="6">
        <v>1.66</v>
      </c>
      <c r="Y7" s="6">
        <v>1.66</v>
      </c>
      <c r="Z7" s="6">
        <v>0.97</v>
      </c>
      <c r="AA7" s="7">
        <v>0.97</v>
      </c>
      <c r="AB7" s="7">
        <v>0.97</v>
      </c>
      <c r="AC7" s="7">
        <v>0.97</v>
      </c>
      <c r="AD7" s="7">
        <v>8.8300000000041123E-3</v>
      </c>
      <c r="AE7" s="7">
        <v>8.8300000000041123E-3</v>
      </c>
      <c r="AF7" s="7">
        <v>8.8300000000041123E-3</v>
      </c>
      <c r="AG7" s="7">
        <v>8.8300000000041123E-3</v>
      </c>
      <c r="AH7" s="7">
        <v>0</v>
      </c>
      <c r="AI7" s="7">
        <v>0.35577216669260281</v>
      </c>
      <c r="AJ7" s="7">
        <v>4.0508511248399159</v>
      </c>
      <c r="AK7" s="7">
        <v>4.0508511248399159</v>
      </c>
      <c r="AL7" s="7">
        <v>4.1448918066740559</v>
      </c>
      <c r="AM7" s="7">
        <v>4.3244173685502485</v>
      </c>
      <c r="AN7" s="7">
        <v>2.9147207608695158</v>
      </c>
      <c r="AO7" s="7">
        <v>3.5043069522437742</v>
      </c>
      <c r="AP7" s="7">
        <v>4.6646235600586561</v>
      </c>
      <c r="AQ7" s="7">
        <v>4.1141035559297601</v>
      </c>
    </row>
    <row r="8" spans="1:43" ht="12.75" customHeight="1" x14ac:dyDescent="0.25">
      <c r="A8" s="28" t="s">
        <v>8</v>
      </c>
      <c r="B8" s="7">
        <v>0</v>
      </c>
      <c r="C8" s="7">
        <v>0</v>
      </c>
      <c r="D8" s="7">
        <v>0</v>
      </c>
      <c r="E8" s="7">
        <v>0.35</v>
      </c>
      <c r="F8" s="7">
        <v>0.97</v>
      </c>
      <c r="G8" s="7">
        <v>0.97</v>
      </c>
      <c r="H8" s="7">
        <v>1.21</v>
      </c>
      <c r="I8" s="7">
        <v>1.34</v>
      </c>
      <c r="J8" s="7">
        <v>0.83</v>
      </c>
      <c r="K8" s="7">
        <v>0.83</v>
      </c>
      <c r="L8" s="7">
        <v>0.55000000000000004</v>
      </c>
      <c r="M8" s="7">
        <v>0.44</v>
      </c>
      <c r="N8" s="7">
        <v>5.3</v>
      </c>
      <c r="O8" s="7">
        <v>5.51</v>
      </c>
      <c r="P8" s="7">
        <v>4.88</v>
      </c>
      <c r="Q8" s="7">
        <v>4.42</v>
      </c>
      <c r="R8" s="7">
        <v>0.2</v>
      </c>
      <c r="S8" s="7">
        <v>0</v>
      </c>
      <c r="T8" s="7">
        <v>0</v>
      </c>
      <c r="U8" s="7">
        <v>0</v>
      </c>
      <c r="V8" s="7">
        <v>1.24</v>
      </c>
      <c r="W8" s="6">
        <v>1.24</v>
      </c>
      <c r="X8" s="6">
        <v>1.24</v>
      </c>
      <c r="Y8" s="6">
        <v>1.24</v>
      </c>
      <c r="Z8" s="7">
        <v>0.61</v>
      </c>
      <c r="AA8" s="7">
        <v>0.61</v>
      </c>
      <c r="AB8" s="7">
        <v>0.61</v>
      </c>
      <c r="AC8" s="7">
        <v>0.61</v>
      </c>
      <c r="AD8" s="7">
        <v>0.23070999999998953</v>
      </c>
      <c r="AE8" s="7">
        <v>0.50134294007098124</v>
      </c>
      <c r="AF8" s="7">
        <v>0.50134294007098124</v>
      </c>
      <c r="AG8" s="7">
        <v>0.50134294007098124</v>
      </c>
      <c r="AH8" s="7">
        <v>1.8183293594149941</v>
      </c>
      <c r="AI8" s="7">
        <v>3.1560654179943581</v>
      </c>
      <c r="AJ8" s="7">
        <v>7.5977123215095643</v>
      </c>
      <c r="AK8" s="7">
        <v>7.5977123215095643</v>
      </c>
      <c r="AL8" s="7">
        <v>6.2117243556156776</v>
      </c>
      <c r="AM8" s="7">
        <v>5.8490821679938687</v>
      </c>
      <c r="AN8" s="7">
        <v>4.0899121927620019</v>
      </c>
      <c r="AO8" s="7">
        <v>4.1714518714735416</v>
      </c>
      <c r="AP8" s="7">
        <v>5.3829317570912805</v>
      </c>
      <c r="AQ8" s="7">
        <v>4.0916228079878936</v>
      </c>
    </row>
    <row r="9" spans="1:43" ht="12.75" customHeight="1" x14ac:dyDescent="0.25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2.75" customHeight="1" x14ac:dyDescent="0.25">
      <c r="A10" s="14" t="s">
        <v>10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0</v>
      </c>
      <c r="S10" s="18">
        <v>0</v>
      </c>
      <c r="T10" s="18">
        <v>0</v>
      </c>
      <c r="U10" s="18">
        <v>0</v>
      </c>
      <c r="V10" s="18">
        <v>1.1299999999999999</v>
      </c>
      <c r="W10" s="18">
        <v>1.1299999999999999</v>
      </c>
      <c r="X10" s="18">
        <v>1.1299999999999999</v>
      </c>
      <c r="Y10" s="18">
        <v>1.1299999999999999</v>
      </c>
      <c r="Z10" s="18">
        <v>1.47</v>
      </c>
      <c r="AA10" s="18">
        <v>1.47</v>
      </c>
      <c r="AB10" s="18">
        <v>1.47</v>
      </c>
      <c r="AC10" s="18">
        <v>1.47</v>
      </c>
      <c r="AD10" s="18">
        <v>0.02</v>
      </c>
      <c r="AE10" s="18">
        <v>0.02</v>
      </c>
      <c r="AF10" s="18">
        <v>0.02</v>
      </c>
      <c r="AG10" s="18">
        <v>0.02</v>
      </c>
      <c r="AH10" s="18">
        <v>5.6701626001132155E-4</v>
      </c>
      <c r="AI10" s="18">
        <v>0.21560050806204201</v>
      </c>
      <c r="AJ10" s="18">
        <v>3.83355927264952</v>
      </c>
      <c r="AK10" s="18">
        <v>3.8335592726495227</v>
      </c>
      <c r="AL10" s="18">
        <v>3.86</v>
      </c>
      <c r="AM10" s="18">
        <v>4.29</v>
      </c>
      <c r="AN10" s="18">
        <v>3.27</v>
      </c>
      <c r="AO10" s="5">
        <v>3.2776999999999998</v>
      </c>
      <c r="AP10" s="5">
        <v>4.7125767162505703</v>
      </c>
      <c r="AQ10" s="5">
        <v>5.22</v>
      </c>
    </row>
    <row r="11" spans="1:43" ht="12.75" customHeight="1" x14ac:dyDescent="0.25">
      <c r="A11" s="27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0.25</v>
      </c>
      <c r="S11" s="7">
        <v>0.05</v>
      </c>
      <c r="T11" s="7">
        <v>0.02</v>
      </c>
      <c r="U11" s="7">
        <v>0</v>
      </c>
      <c r="V11" s="7">
        <v>0.83</v>
      </c>
      <c r="W11" s="6">
        <v>0.83</v>
      </c>
      <c r="X11" s="7">
        <v>0.83</v>
      </c>
      <c r="Y11" s="7">
        <v>0.83</v>
      </c>
      <c r="Z11" s="7">
        <v>1.75</v>
      </c>
      <c r="AA11" s="7">
        <v>1.75</v>
      </c>
      <c r="AB11" s="7">
        <v>1.75</v>
      </c>
      <c r="AC11" s="7">
        <v>1.75</v>
      </c>
      <c r="AD11" s="7">
        <v>0</v>
      </c>
      <c r="AE11" s="7">
        <v>0</v>
      </c>
      <c r="AF11" s="7">
        <v>0</v>
      </c>
      <c r="AG11" s="7">
        <v>0</v>
      </c>
      <c r="AH11" s="7">
        <v>7.1533218493069484E-3</v>
      </c>
      <c r="AI11" s="7">
        <v>7.1533218493069484E-3</v>
      </c>
      <c r="AJ11" s="7">
        <v>3.5073495197740701</v>
      </c>
      <c r="AK11" s="7">
        <v>3.5209835582629578</v>
      </c>
      <c r="AL11" s="7">
        <v>3.5</v>
      </c>
      <c r="AM11" s="7">
        <v>3.5</v>
      </c>
      <c r="AN11" s="7">
        <v>1.5</v>
      </c>
      <c r="AO11" s="7">
        <v>1.4999990000000001</v>
      </c>
      <c r="AP11" s="7">
        <v>2.2916999999999801</v>
      </c>
      <c r="AQ11" s="44">
        <v>2.29</v>
      </c>
    </row>
    <row r="12" spans="1:43" ht="12.75" customHeight="1" x14ac:dyDescent="0.25">
      <c r="A12" s="27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0.2</v>
      </c>
      <c r="S12" s="7">
        <v>0</v>
      </c>
      <c r="T12" s="7">
        <v>0</v>
      </c>
      <c r="U12" s="7">
        <v>0</v>
      </c>
      <c r="V12" s="7">
        <v>1.1599999999999999</v>
      </c>
      <c r="W12" s="6">
        <v>1.1599999999999999</v>
      </c>
      <c r="X12" s="6">
        <v>1.1599999999999999</v>
      </c>
      <c r="Y12" s="6">
        <v>1.1599999999999999</v>
      </c>
      <c r="Z12" s="6">
        <v>1.45</v>
      </c>
      <c r="AA12" s="7">
        <v>1.45</v>
      </c>
      <c r="AB12" s="7">
        <v>1.45</v>
      </c>
      <c r="AC12" s="7">
        <v>1.45</v>
      </c>
      <c r="AD12" s="7">
        <v>0.02</v>
      </c>
      <c r="AE12" s="7">
        <v>0.02</v>
      </c>
      <c r="AF12" s="7">
        <v>0.02</v>
      </c>
      <c r="AG12" s="7">
        <v>0.02</v>
      </c>
      <c r="AH12" s="7">
        <v>0</v>
      </c>
      <c r="AI12" s="7">
        <v>7.1533218493069501E-3</v>
      </c>
      <c r="AJ12" s="7">
        <v>3.8616917536594002</v>
      </c>
      <c r="AK12" s="7">
        <v>3.8616917536594002</v>
      </c>
      <c r="AL12" s="7">
        <v>3.89</v>
      </c>
      <c r="AM12" s="7">
        <v>4.3600000000000003</v>
      </c>
      <c r="AN12" s="7">
        <v>3.42</v>
      </c>
      <c r="AO12" s="7">
        <v>3.4403197712773301</v>
      </c>
      <c r="AP12" s="7">
        <v>4.9289671875339804</v>
      </c>
      <c r="AQ12" s="44">
        <v>5.46</v>
      </c>
    </row>
    <row r="13" spans="1:43" ht="12.75" customHeight="1" x14ac:dyDescent="0.2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</row>
    <row r="14" spans="1:43" ht="12.75" customHeight="1" x14ac:dyDescent="0.25">
      <c r="A14" s="15" t="s">
        <v>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0.6</v>
      </c>
      <c r="M14" s="10">
        <v>0.6</v>
      </c>
      <c r="N14" s="10">
        <v>1</v>
      </c>
      <c r="O14" s="10">
        <v>1.2</v>
      </c>
      <c r="P14" s="10">
        <v>0.6</v>
      </c>
      <c r="Q14" s="10">
        <v>0.6</v>
      </c>
      <c r="R14" s="10">
        <v>0.2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3.5</v>
      </c>
      <c r="AK14" s="10">
        <v>3.5</v>
      </c>
      <c r="AL14" s="10">
        <v>3.5</v>
      </c>
      <c r="AM14" s="10">
        <v>3.499999999999992</v>
      </c>
      <c r="AN14" s="10">
        <v>1.4999896907925001</v>
      </c>
      <c r="AO14" s="10">
        <v>1.5</v>
      </c>
      <c r="AP14" s="10">
        <v>1.4999896907925026</v>
      </c>
      <c r="AQ14" s="10">
        <v>1.5</v>
      </c>
    </row>
    <row r="15" spans="1:43" ht="12.75" customHeight="1" x14ac:dyDescent="0.25">
      <c r="A15" s="3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2.75" customHeight="1" x14ac:dyDescent="0.25">
      <c r="A16" s="14" t="s">
        <v>15</v>
      </c>
      <c r="B16" s="17">
        <v>0.214534727809057</v>
      </c>
      <c r="C16" s="17">
        <v>0.27710735675337</v>
      </c>
      <c r="D16" s="17">
        <v>0.25017869907075801</v>
      </c>
      <c r="E16" s="17">
        <v>0.25909050299293102</v>
      </c>
      <c r="F16" s="17">
        <v>0.321113192400313</v>
      </c>
      <c r="G16" s="17">
        <v>0.25851310394009502</v>
      </c>
      <c r="H16" s="17">
        <v>0.24955436720142099</v>
      </c>
      <c r="I16" s="17">
        <v>0.24950989128498199</v>
      </c>
      <c r="J16" s="17">
        <v>0.2044989775051187</v>
      </c>
      <c r="K16" s="17">
        <v>0.2044989775051187</v>
      </c>
      <c r="L16" s="17">
        <v>0.8445945945946054</v>
      </c>
      <c r="M16" s="17">
        <v>0.82666666666666444</v>
      </c>
      <c r="N16" s="17">
        <v>2.800592457852713</v>
      </c>
      <c r="O16" s="17">
        <v>3.0049073646849944</v>
      </c>
      <c r="P16" s="17">
        <v>2.3619999999999974</v>
      </c>
      <c r="Q16" s="17">
        <v>2.4029999999999996</v>
      </c>
      <c r="R16" s="17">
        <v>0.25847129891618525</v>
      </c>
      <c r="S16" s="17">
        <v>5.960407261924594E-2</v>
      </c>
      <c r="T16" s="17">
        <v>4.0053926261696127E-2</v>
      </c>
      <c r="U16" s="17">
        <v>0</v>
      </c>
      <c r="V16" s="17">
        <v>0.74799999999999311</v>
      </c>
      <c r="W16" s="17">
        <v>0.75000000000000622</v>
      </c>
      <c r="X16" s="17">
        <v>0.75000000000000622</v>
      </c>
      <c r="Y16" s="17">
        <v>0.75000000000000622</v>
      </c>
      <c r="Z16" s="17">
        <v>0.72699954341526318</v>
      </c>
      <c r="AA16" s="17">
        <v>0.72499999999999787</v>
      </c>
      <c r="AB16" s="17">
        <v>0.72499999999999787</v>
      </c>
      <c r="AC16" s="17">
        <v>0.72600000000000442</v>
      </c>
      <c r="AD16" s="17">
        <v>0.13099409282701924</v>
      </c>
      <c r="AE16" s="17">
        <v>0.13799416232318507</v>
      </c>
      <c r="AF16" s="17">
        <v>0.13799416232318507</v>
      </c>
      <c r="AG16" s="17">
        <v>0.23299999999999432</v>
      </c>
      <c r="AH16" s="17">
        <v>0.32909875162288049</v>
      </c>
      <c r="AI16" s="17">
        <v>0.39715722460227365</v>
      </c>
      <c r="AJ16" s="17">
        <v>3.9555653554629977</v>
      </c>
      <c r="AK16" s="17">
        <v>3.8559999999999928</v>
      </c>
      <c r="AL16" s="17">
        <v>3.6446114980144939</v>
      </c>
      <c r="AM16" s="17">
        <v>3.6344151304573025</v>
      </c>
      <c r="AN16" s="37">
        <v>0</v>
      </c>
      <c r="AO16" s="17">
        <v>1.7</v>
      </c>
      <c r="AP16" s="17">
        <v>2.7568988276678099</v>
      </c>
      <c r="AQ16" s="17">
        <v>2.7</v>
      </c>
    </row>
    <row r="17" spans="1:43" ht="12.75" customHeight="1" x14ac:dyDescent="0.25">
      <c r="A17" s="1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2.75" customHeight="1" x14ac:dyDescent="0.25">
      <c r="A18" s="16" t="s">
        <v>6</v>
      </c>
      <c r="B18" s="31">
        <v>0.6</v>
      </c>
      <c r="C18" s="31">
        <v>0.5</v>
      </c>
      <c r="D18" s="31">
        <v>0.3</v>
      </c>
      <c r="E18" s="31">
        <v>0.2</v>
      </c>
      <c r="F18" s="31">
        <v>-0.3</v>
      </c>
      <c r="G18" s="31">
        <v>0.2</v>
      </c>
      <c r="H18" s="31">
        <v>0.1</v>
      </c>
      <c r="I18" s="31">
        <v>0.1</v>
      </c>
      <c r="J18" s="31">
        <v>0</v>
      </c>
      <c r="K18" s="31">
        <v>0</v>
      </c>
      <c r="L18" s="31">
        <v>0.3</v>
      </c>
      <c r="M18" s="31">
        <v>0.5</v>
      </c>
      <c r="N18" s="31">
        <v>1.2</v>
      </c>
      <c r="O18" s="31">
        <v>0.9</v>
      </c>
      <c r="P18" s="31">
        <v>0.8</v>
      </c>
      <c r="Q18" s="31">
        <v>1.1000000000000001</v>
      </c>
      <c r="R18" s="31">
        <v>1.2</v>
      </c>
      <c r="S18" s="31">
        <v>1.6</v>
      </c>
      <c r="T18" s="31">
        <v>2</v>
      </c>
      <c r="U18" s="31">
        <v>1.7</v>
      </c>
      <c r="V18" s="17">
        <v>1</v>
      </c>
      <c r="W18" s="17">
        <v>1</v>
      </c>
      <c r="X18" s="17">
        <v>0.9</v>
      </c>
      <c r="Y18" s="17">
        <v>0.8</v>
      </c>
      <c r="Z18" s="17">
        <v>0.9</v>
      </c>
      <c r="AA18" s="17">
        <v>0</v>
      </c>
      <c r="AB18" s="17">
        <v>0.1</v>
      </c>
      <c r="AC18" s="17">
        <v>-0.2</v>
      </c>
      <c r="AD18" s="17">
        <v>0.5</v>
      </c>
      <c r="AE18" s="17">
        <v>1.3</v>
      </c>
      <c r="AF18" s="17">
        <v>1.6</v>
      </c>
      <c r="AG18" s="17">
        <v>2.7</v>
      </c>
      <c r="AH18" s="17">
        <v>3.8</v>
      </c>
      <c r="AI18" s="17">
        <v>5.4</v>
      </c>
      <c r="AJ18" s="17">
        <v>6</v>
      </c>
      <c r="AK18" s="17">
        <v>6.2</v>
      </c>
      <c r="AL18" s="17">
        <v>6.0589284615857775</v>
      </c>
      <c r="AM18" s="17">
        <v>5.0940109329008054</v>
      </c>
      <c r="AN18" s="17">
        <v>4.5873786195942596</v>
      </c>
      <c r="AO18" s="17">
        <v>3.6047820272478992</v>
      </c>
      <c r="AP18" s="17">
        <v>2.5711765307442569</v>
      </c>
      <c r="AQ18" s="17">
        <v>2.09</v>
      </c>
    </row>
    <row r="19" spans="1:43" ht="12.75" customHeight="1" x14ac:dyDescent="0.25">
      <c r="A19" s="1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38"/>
      <c r="AP19" s="38"/>
      <c r="AQ19" s="17"/>
    </row>
    <row r="20" spans="1:43" ht="12.75" customHeight="1" x14ac:dyDescent="0.25">
      <c r="A20" s="20" t="s">
        <v>7</v>
      </c>
      <c r="B20" s="25">
        <v>0.7</v>
      </c>
      <c r="C20" s="25">
        <v>0.6</v>
      </c>
      <c r="D20" s="25">
        <v>0.4</v>
      </c>
      <c r="E20" s="25">
        <v>0.3</v>
      </c>
      <c r="F20" s="25">
        <v>-0.2</v>
      </c>
      <c r="G20" s="25">
        <v>0.2</v>
      </c>
      <c r="H20" s="25">
        <v>0.1</v>
      </c>
      <c r="I20" s="25">
        <v>0.1</v>
      </c>
      <c r="J20" s="25">
        <v>0</v>
      </c>
      <c r="K20" s="25">
        <v>0</v>
      </c>
      <c r="L20" s="25">
        <v>0.3</v>
      </c>
      <c r="M20" s="25">
        <v>0.5</v>
      </c>
      <c r="N20" s="25">
        <v>1.2</v>
      </c>
      <c r="O20" s="25">
        <v>0.9</v>
      </c>
      <c r="P20" s="25">
        <v>0.9</v>
      </c>
      <c r="Q20" s="25">
        <v>1.1000000000000001</v>
      </c>
      <c r="R20" s="25">
        <v>1.4</v>
      </c>
      <c r="S20" s="25">
        <v>1.9</v>
      </c>
      <c r="T20" s="25">
        <v>2.2000000000000002</v>
      </c>
      <c r="U20" s="25">
        <v>1.9</v>
      </c>
      <c r="V20" s="17">
        <v>1.2</v>
      </c>
      <c r="W20" s="17">
        <v>1.1000000000000001</v>
      </c>
      <c r="X20" s="17">
        <v>1</v>
      </c>
      <c r="Y20" s="17">
        <v>1.1000000000000001</v>
      </c>
      <c r="Z20" s="17">
        <v>1.2</v>
      </c>
      <c r="AA20" s="17">
        <v>0.3</v>
      </c>
      <c r="AB20" s="17">
        <v>0.3</v>
      </c>
      <c r="AC20" s="17">
        <v>0.1</v>
      </c>
      <c r="AD20" s="17">
        <v>0.7</v>
      </c>
      <c r="AE20" s="17">
        <v>1.4</v>
      </c>
      <c r="AF20" s="17">
        <v>1.7</v>
      </c>
      <c r="AG20" s="17">
        <v>2.7</v>
      </c>
      <c r="AH20" s="17">
        <v>3.7</v>
      </c>
      <c r="AI20" s="17">
        <v>5.3</v>
      </c>
      <c r="AJ20" s="17">
        <v>5.8</v>
      </c>
      <c r="AK20" s="17">
        <v>6.1</v>
      </c>
      <c r="AL20" s="17">
        <v>5.9899252022592053</v>
      </c>
      <c r="AM20" s="17">
        <v>5.2380384202362462</v>
      </c>
      <c r="AN20" s="17">
        <v>4.6807773500326899</v>
      </c>
      <c r="AO20" s="17">
        <v>3.7188067797204516</v>
      </c>
      <c r="AP20" s="17">
        <v>2.7959854732441114</v>
      </c>
      <c r="AQ20" s="17">
        <v>2.21</v>
      </c>
    </row>
    <row r="21" spans="1:43" x14ac:dyDescent="0.25">
      <c r="A21" s="23" t="s">
        <v>13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1"/>
      <c r="S21" s="21"/>
      <c r="T21" s="21"/>
      <c r="U21" s="21"/>
      <c r="V21" s="21"/>
      <c r="W21" s="21"/>
      <c r="X21" s="21"/>
      <c r="Y21" s="21"/>
      <c r="Z21" s="2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3" ht="48.75" customHeight="1" x14ac:dyDescent="0.25">
      <c r="A22" s="47" t="s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9"/>
    </row>
  </sheetData>
  <mergeCells count="15">
    <mergeCell ref="AP3:AQ3"/>
    <mergeCell ref="AH3:AK3"/>
    <mergeCell ref="AL3:AO3"/>
    <mergeCell ref="A22:AC22"/>
    <mergeCell ref="A1:Y1"/>
    <mergeCell ref="R2:AK2"/>
    <mergeCell ref="A3:A4"/>
    <mergeCell ref="B3:E3"/>
    <mergeCell ref="F3:I3"/>
    <mergeCell ref="J3:M3"/>
    <mergeCell ref="N3:Q3"/>
    <mergeCell ref="R3:U3"/>
    <mergeCell ref="V3:Y3"/>
    <mergeCell ref="Z3:AC3"/>
    <mergeCell ref="AD3:AG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showGridLines="0" workbookViewId="0">
      <selection activeCell="D22" sqref="D22"/>
    </sheetView>
  </sheetViews>
  <sheetFormatPr baseColWidth="10" defaultRowHeight="15" x14ac:dyDescent="0.25"/>
  <cols>
    <col min="1" max="1" width="49.140625" customWidth="1"/>
    <col min="2" max="37" width="5.42578125" customWidth="1"/>
    <col min="38" max="41" width="6.28515625" customWidth="1"/>
    <col min="42" max="42" width="6.28515625" style="1" customWidth="1"/>
    <col min="43" max="43" width="6.28515625" customWidth="1"/>
  </cols>
  <sheetData>
    <row r="1" spans="1:44" ht="15.75" x14ac:dyDescent="0.25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13"/>
      <c r="AA1" s="13"/>
      <c r="AB1" s="13"/>
      <c r="AC1" s="13"/>
      <c r="AD1" s="12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2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1"/>
      <c r="AM2" s="1"/>
      <c r="AN2" s="1"/>
      <c r="AO2" s="1"/>
    </row>
    <row r="3" spans="1:44" x14ac:dyDescent="0.25">
      <c r="A3" s="50"/>
      <c r="B3" s="45">
        <v>2014</v>
      </c>
      <c r="C3" s="49"/>
      <c r="D3" s="49"/>
      <c r="E3" s="46"/>
      <c r="F3" s="45">
        <v>2015</v>
      </c>
      <c r="G3" s="49"/>
      <c r="H3" s="49"/>
      <c r="I3" s="46"/>
      <c r="J3" s="45">
        <v>2016</v>
      </c>
      <c r="K3" s="49"/>
      <c r="L3" s="49"/>
      <c r="M3" s="46"/>
      <c r="N3" s="45">
        <v>2017</v>
      </c>
      <c r="O3" s="49"/>
      <c r="P3" s="49"/>
      <c r="Q3" s="46"/>
      <c r="R3" s="45">
        <v>2018</v>
      </c>
      <c r="S3" s="49"/>
      <c r="T3" s="49"/>
      <c r="U3" s="46"/>
      <c r="V3" s="45">
        <v>2019</v>
      </c>
      <c r="W3" s="49"/>
      <c r="X3" s="49"/>
      <c r="Y3" s="46"/>
      <c r="Z3" s="45">
        <v>2020</v>
      </c>
      <c r="AA3" s="49"/>
      <c r="AB3" s="49"/>
      <c r="AC3" s="46"/>
      <c r="AD3" s="45">
        <v>2021</v>
      </c>
      <c r="AE3" s="49"/>
      <c r="AF3" s="49"/>
      <c r="AG3" s="46"/>
      <c r="AH3" s="45">
        <v>2022</v>
      </c>
      <c r="AI3" s="49"/>
      <c r="AJ3" s="49"/>
      <c r="AK3" s="46"/>
      <c r="AL3" s="45">
        <v>2023</v>
      </c>
      <c r="AM3" s="49"/>
      <c r="AN3" s="49"/>
      <c r="AO3" s="46"/>
      <c r="AP3" s="45">
        <v>2024</v>
      </c>
      <c r="AQ3" s="46"/>
    </row>
    <row r="4" spans="1:44" x14ac:dyDescent="0.25">
      <c r="A4" s="51"/>
      <c r="B4" s="8" t="s">
        <v>1</v>
      </c>
      <c r="C4" s="8" t="s">
        <v>2</v>
      </c>
      <c r="D4" s="8" t="s">
        <v>3</v>
      </c>
      <c r="E4" s="8" t="s">
        <v>4</v>
      </c>
      <c r="F4" s="8" t="s">
        <v>1</v>
      </c>
      <c r="G4" s="8" t="s">
        <v>2</v>
      </c>
      <c r="H4" s="8" t="s">
        <v>3</v>
      </c>
      <c r="I4" s="8" t="s">
        <v>4</v>
      </c>
      <c r="J4" s="8" t="s">
        <v>1</v>
      </c>
      <c r="K4" s="8" t="s">
        <v>2</v>
      </c>
      <c r="L4" s="8" t="s">
        <v>3</v>
      </c>
      <c r="M4" s="8" t="s">
        <v>4</v>
      </c>
      <c r="N4" s="8" t="s">
        <v>1</v>
      </c>
      <c r="O4" s="8" t="s">
        <v>2</v>
      </c>
      <c r="P4" s="8" t="s">
        <v>3</v>
      </c>
      <c r="Q4" s="8" t="s">
        <v>4</v>
      </c>
      <c r="R4" s="8" t="s">
        <v>1</v>
      </c>
      <c r="S4" s="8" t="s">
        <v>2</v>
      </c>
      <c r="T4" s="8" t="s">
        <v>3</v>
      </c>
      <c r="U4" s="8" t="s">
        <v>4</v>
      </c>
      <c r="V4" s="34" t="s">
        <v>1</v>
      </c>
      <c r="W4" s="34" t="s">
        <v>2</v>
      </c>
      <c r="X4" s="34" t="s">
        <v>3</v>
      </c>
      <c r="Y4" s="34" t="s">
        <v>4</v>
      </c>
      <c r="Z4" s="34" t="s">
        <v>1</v>
      </c>
      <c r="AA4" s="34" t="s">
        <v>2</v>
      </c>
      <c r="AB4" s="34" t="s">
        <v>3</v>
      </c>
      <c r="AC4" s="34" t="s">
        <v>4</v>
      </c>
      <c r="AD4" s="34" t="s">
        <v>1</v>
      </c>
      <c r="AE4" s="34" t="s">
        <v>2</v>
      </c>
      <c r="AF4" s="34" t="s">
        <v>3</v>
      </c>
      <c r="AG4" s="34" t="s">
        <v>4</v>
      </c>
      <c r="AH4" s="34" t="s">
        <v>1</v>
      </c>
      <c r="AI4" s="34" t="s">
        <v>2</v>
      </c>
      <c r="AJ4" s="34" t="s">
        <v>3</v>
      </c>
      <c r="AK4" s="34" t="s">
        <v>4</v>
      </c>
      <c r="AL4" s="34" t="s">
        <v>1</v>
      </c>
      <c r="AM4" s="34" t="s">
        <v>2</v>
      </c>
      <c r="AN4" s="34" t="s">
        <v>3</v>
      </c>
      <c r="AO4" s="34" t="s">
        <v>4</v>
      </c>
      <c r="AP4" s="34" t="s">
        <v>1</v>
      </c>
      <c r="AQ4" s="40" t="s">
        <v>2</v>
      </c>
    </row>
    <row r="5" spans="1:44" ht="12.75" customHeight="1" x14ac:dyDescent="0.25">
      <c r="A5" s="22" t="s">
        <v>9</v>
      </c>
      <c r="B5" s="5">
        <v>92.877931472188379</v>
      </c>
      <c r="C5" s="5">
        <v>92.877931472188379</v>
      </c>
      <c r="D5" s="5">
        <v>92.98009719680779</v>
      </c>
      <c r="E5" s="5">
        <v>93.314825546716307</v>
      </c>
      <c r="F5" s="5">
        <v>93.576107058247104</v>
      </c>
      <c r="G5" s="5">
        <v>93.576107058247104</v>
      </c>
      <c r="H5" s="5">
        <v>93.753901661657778</v>
      </c>
      <c r="I5" s="5">
        <v>94.147668048636746</v>
      </c>
      <c r="J5" s="5">
        <v>94.232400949880514</v>
      </c>
      <c r="K5" s="5">
        <v>94.232400949880514</v>
      </c>
      <c r="L5" s="5">
        <v>94.232400949880514</v>
      </c>
      <c r="M5" s="5">
        <v>94.430288991875258</v>
      </c>
      <c r="N5" s="5">
        <v>97.348184921724197</v>
      </c>
      <c r="O5" s="5">
        <v>97.542881291567639</v>
      </c>
      <c r="P5" s="5">
        <v>97.562389867825956</v>
      </c>
      <c r="Q5" s="5">
        <v>97.767270886548388</v>
      </c>
      <c r="R5" s="5">
        <v>97.767270886548388</v>
      </c>
      <c r="S5" s="5">
        <v>97.767270886548388</v>
      </c>
      <c r="T5" s="5">
        <v>97.767270886548388</v>
      </c>
      <c r="U5" s="5">
        <v>97.767270886548388</v>
      </c>
      <c r="V5" s="5">
        <v>99.098320660335474</v>
      </c>
      <c r="W5" s="5">
        <v>99.098320660335474</v>
      </c>
      <c r="X5" s="5">
        <v>99.098320660335474</v>
      </c>
      <c r="Y5" s="5">
        <v>99.098320660335474</v>
      </c>
      <c r="Z5" s="5">
        <v>100</v>
      </c>
      <c r="AA5" s="5">
        <v>100</v>
      </c>
      <c r="AB5" s="5">
        <v>100</v>
      </c>
      <c r="AC5" s="5">
        <v>100</v>
      </c>
      <c r="AD5" s="5">
        <v>100.10374</v>
      </c>
      <c r="AE5" s="5">
        <v>100.22154208123202</v>
      </c>
      <c r="AF5" s="5">
        <v>100.22154208123202</v>
      </c>
      <c r="AG5" s="5">
        <v>100.22154208123202</v>
      </c>
      <c r="AH5" s="5">
        <v>100.88983936813808</v>
      </c>
      <c r="AI5" s="5">
        <v>101.73028215541858</v>
      </c>
      <c r="AJ5" s="5">
        <v>105.72217603951773</v>
      </c>
      <c r="AK5" s="5">
        <v>105.72217603951773</v>
      </c>
      <c r="AL5" s="5">
        <v>105.87073168909369</v>
      </c>
      <c r="AM5" s="5">
        <v>106.6699900926203</v>
      </c>
      <c r="AN5" s="5">
        <v>109.11827255511021</v>
      </c>
      <c r="AO5" s="5">
        <v>109.4295243615245</v>
      </c>
      <c r="AP5" s="5">
        <v>110.77846647624484</v>
      </c>
      <c r="AQ5" s="5">
        <v>110.77846647624484</v>
      </c>
      <c r="AR5" s="41"/>
    </row>
    <row r="6" spans="1:44" ht="12.75" customHeight="1" x14ac:dyDescent="0.25">
      <c r="A6" s="27" t="s">
        <v>11</v>
      </c>
      <c r="B6" s="7">
        <v>94.546726614007142</v>
      </c>
      <c r="C6" s="7">
        <v>94.546726614007142</v>
      </c>
      <c r="D6" s="7">
        <v>94.546726614007142</v>
      </c>
      <c r="E6" s="7">
        <v>94.546726614007142</v>
      </c>
      <c r="F6" s="7">
        <v>94.556181286668547</v>
      </c>
      <c r="G6" s="7">
        <v>94.556181286668547</v>
      </c>
      <c r="H6" s="7">
        <v>94.556181286668547</v>
      </c>
      <c r="I6" s="7">
        <v>94.556181286668547</v>
      </c>
      <c r="J6" s="7">
        <v>94.556181286668547</v>
      </c>
      <c r="K6" s="7">
        <v>94.556181286668547</v>
      </c>
      <c r="L6" s="7">
        <v>94.556181286668547</v>
      </c>
      <c r="M6" s="7">
        <v>94.556181286668547</v>
      </c>
      <c r="N6" s="7">
        <v>95.558476808307233</v>
      </c>
      <c r="O6" s="7">
        <v>95.749593761923848</v>
      </c>
      <c r="P6" s="7">
        <v>95.893218152566732</v>
      </c>
      <c r="Q6" s="7">
        <v>97.475456252084072</v>
      </c>
      <c r="R6" s="7">
        <v>97.475456252084072</v>
      </c>
      <c r="S6" s="7">
        <v>97.475456252084072</v>
      </c>
      <c r="T6" s="7">
        <v>97.475456252084072</v>
      </c>
      <c r="U6" s="7">
        <v>97.475456252084072</v>
      </c>
      <c r="V6" s="7">
        <v>98.26476623855612</v>
      </c>
      <c r="W6" s="6">
        <v>98.26476623855612</v>
      </c>
      <c r="X6" s="7">
        <v>98.26476623855612</v>
      </c>
      <c r="Y6" s="7">
        <v>98.26476623855612</v>
      </c>
      <c r="Z6" s="7">
        <v>100</v>
      </c>
      <c r="AA6" s="7">
        <v>100</v>
      </c>
      <c r="AB6" s="7">
        <v>100</v>
      </c>
      <c r="AC6" s="7">
        <v>100</v>
      </c>
      <c r="AD6" s="7">
        <v>100</v>
      </c>
      <c r="AE6" s="7">
        <v>100.00565999999999</v>
      </c>
      <c r="AF6" s="7">
        <v>100.00565999999999</v>
      </c>
      <c r="AG6" s="7">
        <v>100.00565999999999</v>
      </c>
      <c r="AH6" s="7">
        <v>100.0977412115016</v>
      </c>
      <c r="AI6" s="7">
        <v>100.12695445493398</v>
      </c>
      <c r="AJ6" s="7">
        <v>103.64621632922835</v>
      </c>
      <c r="AK6" s="7">
        <v>103.64621632922835</v>
      </c>
      <c r="AL6" s="7">
        <v>103.65011591082816</v>
      </c>
      <c r="AM6" s="7">
        <v>103.67054412847789</v>
      </c>
      <c r="AN6" s="7">
        <v>105.23957504834567</v>
      </c>
      <c r="AO6" s="7">
        <v>105.23957504834567</v>
      </c>
      <c r="AP6" s="7">
        <v>106.08649574244413</v>
      </c>
      <c r="AQ6" s="7">
        <v>106.08649574244413</v>
      </c>
      <c r="AR6" s="41"/>
    </row>
    <row r="7" spans="1:44" ht="12.75" customHeight="1" x14ac:dyDescent="0.25">
      <c r="A7" s="27" t="s">
        <v>12</v>
      </c>
      <c r="B7" s="7">
        <v>93.201075429266638</v>
      </c>
      <c r="C7" s="7">
        <v>93.201075429266638</v>
      </c>
      <c r="D7" s="7">
        <v>93.42475801029687</v>
      </c>
      <c r="E7" s="7">
        <v>93.882539324547309</v>
      </c>
      <c r="F7" s="7">
        <v>93.891927578479766</v>
      </c>
      <c r="G7" s="7">
        <v>93.891927578479766</v>
      </c>
      <c r="H7" s="7">
        <v>94.07032224087888</v>
      </c>
      <c r="I7" s="7">
        <v>94.521859787635094</v>
      </c>
      <c r="J7" s="7">
        <v>94.701451321231602</v>
      </c>
      <c r="K7" s="7">
        <v>94.701451321231602</v>
      </c>
      <c r="L7" s="7">
        <v>94.701451321231602</v>
      </c>
      <c r="M7" s="7">
        <v>94.758272192024336</v>
      </c>
      <c r="N7" s="7">
        <v>97.259890577893771</v>
      </c>
      <c r="O7" s="7">
        <v>97.454410359049561</v>
      </c>
      <c r="P7" s="7">
        <v>97.454410359049561</v>
      </c>
      <c r="Q7" s="7">
        <v>97.454410359049561</v>
      </c>
      <c r="R7" s="7">
        <v>97.454410359049561</v>
      </c>
      <c r="S7" s="7">
        <v>97.454410359049561</v>
      </c>
      <c r="T7" s="7">
        <v>97.454410359049561</v>
      </c>
      <c r="U7" s="7">
        <v>97.454410359049561</v>
      </c>
      <c r="V7" s="7">
        <v>99.069636529605717</v>
      </c>
      <c r="W7" s="6">
        <v>99.069636529605717</v>
      </c>
      <c r="X7" s="6">
        <v>99.069636529605717</v>
      </c>
      <c r="Y7" s="6">
        <v>99.069636529605717</v>
      </c>
      <c r="Z7" s="6">
        <v>100</v>
      </c>
      <c r="AA7" s="7">
        <v>100</v>
      </c>
      <c r="AB7" s="7">
        <v>100</v>
      </c>
      <c r="AC7" s="7">
        <v>100</v>
      </c>
      <c r="AD7" s="7">
        <v>100.00883</v>
      </c>
      <c r="AE7" s="7">
        <v>100.00883</v>
      </c>
      <c r="AF7" s="7">
        <v>100.00883</v>
      </c>
      <c r="AG7" s="7">
        <v>100.00883</v>
      </c>
      <c r="AH7" s="7">
        <v>100.00883</v>
      </c>
      <c r="AI7" s="7">
        <v>100.36463358137493</v>
      </c>
      <c r="AJ7" s="7">
        <v>104.06003881499424</v>
      </c>
      <c r="AK7" s="7">
        <v>104.06003881499424</v>
      </c>
      <c r="AL7" s="7">
        <v>104.1540878006206</v>
      </c>
      <c r="AM7" s="7">
        <v>104.70481922784974</v>
      </c>
      <c r="AN7" s="7">
        <v>107.09309837010377</v>
      </c>
      <c r="AO7" s="7">
        <v>107.70662198969568</v>
      </c>
      <c r="AP7" s="7">
        <v>109.01248391893253</v>
      </c>
      <c r="AQ7" s="7">
        <v>109.01248391893253</v>
      </c>
      <c r="AR7" s="41"/>
    </row>
    <row r="8" spans="1:44" ht="12.75" customHeight="1" x14ac:dyDescent="0.25">
      <c r="A8" s="28" t="s">
        <v>8</v>
      </c>
      <c r="B8" s="7">
        <v>92.058634619835544</v>
      </c>
      <c r="C8" s="7">
        <v>92.058634619835544</v>
      </c>
      <c r="D8" s="7">
        <v>92.058634619835544</v>
      </c>
      <c r="E8" s="7">
        <v>92.38083984100497</v>
      </c>
      <c r="F8" s="7">
        <v>92.944362964035093</v>
      </c>
      <c r="G8" s="7">
        <v>92.944362964035093</v>
      </c>
      <c r="H8" s="7">
        <v>93.167429435148776</v>
      </c>
      <c r="I8" s="7">
        <v>93.614633096437487</v>
      </c>
      <c r="J8" s="7">
        <v>93.614633096437487</v>
      </c>
      <c r="K8" s="7">
        <v>93.614633096437487</v>
      </c>
      <c r="L8" s="7">
        <v>93.614633096437487</v>
      </c>
      <c r="M8" s="7">
        <v>94.026537482061812</v>
      </c>
      <c r="N8" s="7">
        <v>97.985054710056616</v>
      </c>
      <c r="O8" s="7">
        <v>98.181024819476733</v>
      </c>
      <c r="P8" s="7">
        <v>98.181024819476733</v>
      </c>
      <c r="Q8" s="7">
        <v>98.181024819476733</v>
      </c>
      <c r="R8" s="7">
        <v>98.181024819476733</v>
      </c>
      <c r="S8" s="7">
        <v>98.181024819476733</v>
      </c>
      <c r="T8" s="7">
        <v>98.181024819476733</v>
      </c>
      <c r="U8" s="7">
        <v>98.181024819476733</v>
      </c>
      <c r="V8" s="7">
        <v>99.385516303395889</v>
      </c>
      <c r="W8" s="6">
        <v>99.385516303395889</v>
      </c>
      <c r="X8" s="6">
        <v>99.385516303395889</v>
      </c>
      <c r="Y8" s="6">
        <v>99.385516303395889</v>
      </c>
      <c r="Z8" s="7">
        <v>100</v>
      </c>
      <c r="AA8" s="7">
        <v>100</v>
      </c>
      <c r="AB8" s="7">
        <v>100</v>
      </c>
      <c r="AC8" s="7">
        <v>100</v>
      </c>
      <c r="AD8" s="7">
        <v>100.23070999999999</v>
      </c>
      <c r="AE8" s="7">
        <v>100.50134294007098</v>
      </c>
      <c r="AF8" s="7">
        <v>100.50134294007098</v>
      </c>
      <c r="AG8" s="7">
        <v>100.50134294007098</v>
      </c>
      <c r="AH8" s="7">
        <v>102.0532344270801</v>
      </c>
      <c r="AI8" s="7">
        <v>103.67323106922248</v>
      </c>
      <c r="AJ8" s="7">
        <v>108.13714585591134</v>
      </c>
      <c r="AK8" s="7">
        <v>108.13714585591134</v>
      </c>
      <c r="AL8" s="7">
        <v>108.39250004568059</v>
      </c>
      <c r="AM8" s="7">
        <v>109.73716354067545</v>
      </c>
      <c r="AN8" s="7">
        <v>112.55986016917709</v>
      </c>
      <c r="AO8" s="7">
        <v>112.64803485047582</v>
      </c>
      <c r="AP8" s="7">
        <v>114.22719435294471</v>
      </c>
      <c r="AQ8" s="7">
        <v>114.22719435294471</v>
      </c>
      <c r="AR8" s="41"/>
    </row>
    <row r="9" spans="1:44" ht="12.75" customHeight="1" x14ac:dyDescent="0.25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4" ht="12.75" customHeight="1" x14ac:dyDescent="0.25">
      <c r="A10" s="14" t="s">
        <v>10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97.447687666410602</v>
      </c>
      <c r="S10" s="18">
        <v>97.447687666410602</v>
      </c>
      <c r="T10" s="18">
        <v>97.447687666410602</v>
      </c>
      <c r="U10" s="18">
        <v>97.447687666410602</v>
      </c>
      <c r="V10" s="18">
        <v>98.548846537041044</v>
      </c>
      <c r="W10" s="18">
        <v>98.548846537041044</v>
      </c>
      <c r="X10" s="18">
        <v>98.548846537041044</v>
      </c>
      <c r="Y10" s="18">
        <v>98.548846537041044</v>
      </c>
      <c r="Z10" s="18">
        <v>100</v>
      </c>
      <c r="AA10" s="18">
        <v>100</v>
      </c>
      <c r="AB10" s="18">
        <v>100</v>
      </c>
      <c r="AC10" s="18">
        <v>100</v>
      </c>
      <c r="AD10" s="18">
        <v>100.0153072923937</v>
      </c>
      <c r="AE10" s="18">
        <v>100.0153072923937</v>
      </c>
      <c r="AF10" s="18">
        <v>100.0153072923937</v>
      </c>
      <c r="AG10" s="18">
        <v>100.0153072923937</v>
      </c>
      <c r="AH10" s="18">
        <v>100.01691862980807</v>
      </c>
      <c r="AI10" s="18">
        <v>100.23198728285627</v>
      </c>
      <c r="AJ10" s="18">
        <v>103.8403388250391</v>
      </c>
      <c r="AK10" s="18">
        <v>103.8403388250391</v>
      </c>
      <c r="AL10" s="18">
        <v>103.89225899445161</v>
      </c>
      <c r="AM10" s="18">
        <v>104.52600177431776</v>
      </c>
      <c r="AN10" s="18">
        <v>107.2332252202726</v>
      </c>
      <c r="AO10" s="18">
        <v>107.24394854279463</v>
      </c>
      <c r="AP10" s="18">
        <v>108.78826140181087</v>
      </c>
      <c r="AQ10" s="18">
        <v>108.78826140181087</v>
      </c>
      <c r="AR10" s="41"/>
    </row>
    <row r="11" spans="1:44" ht="12.75" customHeight="1" x14ac:dyDescent="0.25">
      <c r="A11" s="27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97.469614934166842</v>
      </c>
      <c r="S11" s="7">
        <v>97.469614934166842</v>
      </c>
      <c r="T11" s="7">
        <v>97.469614934166842</v>
      </c>
      <c r="U11" s="7">
        <v>97.469614934166842</v>
      </c>
      <c r="V11" s="7">
        <v>98.27861273812043</v>
      </c>
      <c r="W11" s="6">
        <v>98.27861273812043</v>
      </c>
      <c r="X11" s="7">
        <v>98.27861273812043</v>
      </c>
      <c r="Y11" s="7">
        <v>98.27861273812043</v>
      </c>
      <c r="Z11" s="7">
        <v>100</v>
      </c>
      <c r="AA11" s="7">
        <v>100</v>
      </c>
      <c r="AB11" s="7">
        <v>100</v>
      </c>
      <c r="AC11" s="7">
        <v>100</v>
      </c>
      <c r="AD11" s="7">
        <v>100</v>
      </c>
      <c r="AE11" s="7">
        <v>100</v>
      </c>
      <c r="AF11" s="7">
        <v>100</v>
      </c>
      <c r="AG11" s="7">
        <v>100</v>
      </c>
      <c r="AH11" s="7">
        <v>100.02032631279999</v>
      </c>
      <c r="AI11" s="7">
        <v>100.02032631279999</v>
      </c>
      <c r="AJ11" s="7">
        <v>103.52103773374799</v>
      </c>
      <c r="AK11" s="7">
        <v>103.52103773374799</v>
      </c>
      <c r="AL11" s="7">
        <v>103.52103773374799</v>
      </c>
      <c r="AM11" s="7">
        <v>103.52103773374799</v>
      </c>
      <c r="AN11" s="7">
        <v>105.07385329975419</v>
      </c>
      <c r="AO11" s="7">
        <v>105.07385329975419</v>
      </c>
      <c r="AP11" s="7">
        <v>105.89342935549227</v>
      </c>
      <c r="AQ11" s="7">
        <v>105.89342935549227</v>
      </c>
      <c r="AR11" s="41"/>
    </row>
    <row r="12" spans="1:44" ht="12.75" customHeight="1" x14ac:dyDescent="0.25">
      <c r="A12" s="27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97.442095488466805</v>
      </c>
      <c r="S12" s="7">
        <v>97.442095488466805</v>
      </c>
      <c r="T12" s="7">
        <v>97.442095488466805</v>
      </c>
      <c r="U12" s="7">
        <v>97.442095488466805</v>
      </c>
      <c r="V12" s="7">
        <v>98.572423796133023</v>
      </c>
      <c r="W12" s="6">
        <v>98.572423796133023</v>
      </c>
      <c r="X12" s="6">
        <v>98.572423796133023</v>
      </c>
      <c r="Y12" s="6">
        <v>98.572423796133023</v>
      </c>
      <c r="Z12" s="6">
        <v>100</v>
      </c>
      <c r="AA12" s="7">
        <v>100</v>
      </c>
      <c r="AB12" s="7">
        <v>100</v>
      </c>
      <c r="AC12" s="7">
        <v>100</v>
      </c>
      <c r="AD12" s="7">
        <v>100.01663075017484</v>
      </c>
      <c r="AE12" s="7">
        <v>100.01663075017484</v>
      </c>
      <c r="AF12" s="7">
        <v>100.01663075017484</v>
      </c>
      <c r="AG12" s="7">
        <v>100.01663075017484</v>
      </c>
      <c r="AH12" s="7">
        <v>100.01663075017484</v>
      </c>
      <c r="AI12" s="7">
        <v>100.25023630037711</v>
      </c>
      <c r="AJ12" s="7">
        <v>103.85924480719069</v>
      </c>
      <c r="AK12" s="7">
        <v>103.85924480719069</v>
      </c>
      <c r="AL12" s="7">
        <v>103.921560354075</v>
      </c>
      <c r="AM12" s="7">
        <v>104.6178348084473</v>
      </c>
      <c r="AN12" s="7">
        <v>107.42159278131368</v>
      </c>
      <c r="AO12" s="7">
        <v>107.4323349405918</v>
      </c>
      <c r="AP12" s="7">
        <v>109.04381996470067</v>
      </c>
      <c r="AQ12" s="7">
        <v>109.04381996470067</v>
      </c>
      <c r="AR12" s="41"/>
    </row>
    <row r="13" spans="1:44" ht="12.75" customHeight="1" x14ac:dyDescent="0.2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</row>
    <row r="14" spans="1:44" ht="12.75" customHeight="1" x14ac:dyDescent="0.25">
      <c r="A14" s="14" t="s">
        <v>15</v>
      </c>
      <c r="B14" s="17">
        <v>95.108954946302049</v>
      </c>
      <c r="C14" s="17">
        <v>95.168339718813357</v>
      </c>
      <c r="D14" s="17">
        <v>95.185306796673729</v>
      </c>
      <c r="E14" s="17">
        <v>95.2022738745341</v>
      </c>
      <c r="F14" s="17">
        <v>95.41436234778871</v>
      </c>
      <c r="G14" s="17">
        <v>95.41436234778871</v>
      </c>
      <c r="H14" s="17">
        <v>95.422845886718903</v>
      </c>
      <c r="I14" s="17">
        <v>95.439812964579275</v>
      </c>
      <c r="J14" s="17">
        <v>95.609483743182977</v>
      </c>
      <c r="K14" s="17">
        <v>95.609483743182977</v>
      </c>
      <c r="L14" s="17">
        <v>96.228782085086479</v>
      </c>
      <c r="M14" s="17">
        <v>96.228782085086479</v>
      </c>
      <c r="N14" s="17">
        <v>98.28711573388648</v>
      </c>
      <c r="O14" s="17">
        <v>98.482460161519185</v>
      </c>
      <c r="P14" s="17">
        <v>98.501705917936206</v>
      </c>
      <c r="Q14" s="17">
        <v>98.541159718591089</v>
      </c>
      <c r="R14" s="17">
        <v>98.541159718591089</v>
      </c>
      <c r="S14" s="17">
        <v>98.541159718591089</v>
      </c>
      <c r="T14" s="17">
        <v>98.541159718591089</v>
      </c>
      <c r="U14" s="17">
        <v>98.541159718591089</v>
      </c>
      <c r="V14" s="17">
        <v>99.278247593286153</v>
      </c>
      <c r="W14" s="17">
        <v>99.280218416480523</v>
      </c>
      <c r="X14" s="17">
        <v>99.280218416480523</v>
      </c>
      <c r="Y14" s="17">
        <v>99.280218416480523</v>
      </c>
      <c r="Z14" s="17">
        <v>100</v>
      </c>
      <c r="AA14" s="17">
        <v>100</v>
      </c>
      <c r="AB14" s="17">
        <v>100</v>
      </c>
      <c r="AC14" s="17">
        <v>100.00099280218417</v>
      </c>
      <c r="AD14" s="17">
        <v>100.13099409282702</v>
      </c>
      <c r="AE14" s="17">
        <v>100.13799416232317</v>
      </c>
      <c r="AF14" s="17">
        <v>100.13799416232317</v>
      </c>
      <c r="AG14" s="17">
        <v>100.23399511541325</v>
      </c>
      <c r="AH14" s="17">
        <v>100.46052394437407</v>
      </c>
      <c r="AI14" s="17">
        <v>100.53569944071062</v>
      </c>
      <c r="AJ14" s="17">
        <v>104.09901796706356</v>
      </c>
      <c r="AK14" s="17">
        <v>104.09901796706356</v>
      </c>
      <c r="AL14" s="17">
        <v>104.12191975101632</v>
      </c>
      <c r="AM14" s="17">
        <v>104.1895841126949</v>
      </c>
      <c r="AN14" s="17">
        <v>105.86661929214401</v>
      </c>
      <c r="AO14" s="17">
        <v>105.87911117430033</v>
      </c>
      <c r="AP14" s="17">
        <v>106.98665128549342</v>
      </c>
      <c r="AQ14" s="17">
        <v>107</v>
      </c>
      <c r="AR14" s="41"/>
    </row>
    <row r="15" spans="1:44" ht="12.75" customHeight="1" x14ac:dyDescent="0.25">
      <c r="A15" s="1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</row>
    <row r="16" spans="1:44" ht="12.75" customHeight="1" x14ac:dyDescent="0.25">
      <c r="A16" s="16" t="s">
        <v>6</v>
      </c>
      <c r="B16" s="31">
        <v>96.015655075067357</v>
      </c>
      <c r="C16" s="31">
        <v>96.439112023610917</v>
      </c>
      <c r="D16" s="31">
        <v>96.272295649942251</v>
      </c>
      <c r="E16" s="31">
        <v>96.108687283459503</v>
      </c>
      <c r="F16" s="31">
        <v>95.768638521750276</v>
      </c>
      <c r="G16" s="31">
        <v>96.647632490696765</v>
      </c>
      <c r="H16" s="31">
        <v>96.34928782240469</v>
      </c>
      <c r="I16" s="31">
        <v>96.195303477479769</v>
      </c>
      <c r="J16" s="31">
        <v>95.730142435519014</v>
      </c>
      <c r="K16" s="31">
        <v>96.638008469138967</v>
      </c>
      <c r="L16" s="31">
        <v>96.625176440395236</v>
      </c>
      <c r="M16" s="31">
        <v>96.686128576927999</v>
      </c>
      <c r="N16" s="31">
        <v>96.904273065571658</v>
      </c>
      <c r="O16" s="31">
        <v>97.462466315924544</v>
      </c>
      <c r="P16" s="31">
        <v>97.430386244065176</v>
      </c>
      <c r="Q16" s="31">
        <v>97.725522905171317</v>
      </c>
      <c r="R16" s="31">
        <v>98.078403695624289</v>
      </c>
      <c r="S16" s="31">
        <v>99.037597844219178</v>
      </c>
      <c r="T16" s="31">
        <v>99.348774541254983</v>
      </c>
      <c r="U16" s="31">
        <v>99.342358526883075</v>
      </c>
      <c r="V16" s="17">
        <v>99.072885923264479</v>
      </c>
      <c r="W16" s="17">
        <v>100.00641601437188</v>
      </c>
      <c r="X16" s="17">
        <v>100.20210445271398</v>
      </c>
      <c r="Y16" s="17">
        <v>100.18606441678428</v>
      </c>
      <c r="Z16" s="17">
        <v>100</v>
      </c>
      <c r="AA16" s="17">
        <v>100.02566405748748</v>
      </c>
      <c r="AB16" s="17">
        <v>100.27588861799046</v>
      </c>
      <c r="AC16" s="17">
        <v>99.993583985628106</v>
      </c>
      <c r="AD16" s="17">
        <v>100.52932118567941</v>
      </c>
      <c r="AE16" s="17">
        <v>101.31528294623375</v>
      </c>
      <c r="AF16" s="17">
        <v>101.92801231874758</v>
      </c>
      <c r="AG16" s="17">
        <v>102.74284614397531</v>
      </c>
      <c r="AH16" s="17">
        <v>104.3051456435262</v>
      </c>
      <c r="AI16" s="17">
        <v>106.80739124855639</v>
      </c>
      <c r="AJ16" s="17">
        <v>108.02322597202614</v>
      </c>
      <c r="AK16" s="17">
        <v>109.10753240087257</v>
      </c>
      <c r="AL16" s="17">
        <v>110.62491979982032</v>
      </c>
      <c r="AM16" s="17">
        <v>112.24817143590397</v>
      </c>
      <c r="AN16" s="17">
        <v>112.97959707429723</v>
      </c>
      <c r="AO16" s="17">
        <v>113.04054921083022</v>
      </c>
      <c r="AP16" s="17">
        <v>113.47042217374566</v>
      </c>
      <c r="AQ16" s="17">
        <f>AP16+'Evolution trimestrielle'!AQ18</f>
        <v>114.46042217374566</v>
      </c>
      <c r="AR16" s="41"/>
    </row>
    <row r="17" spans="1:44" ht="12.75" customHeight="1" x14ac:dyDescent="0.25">
      <c r="A17" s="1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4" ht="12.75" customHeight="1" x14ac:dyDescent="0.25">
      <c r="A18" s="20" t="s">
        <v>7</v>
      </c>
      <c r="B18" s="25">
        <v>95.412229802971353</v>
      </c>
      <c r="C18" s="25">
        <v>95.836255818402108</v>
      </c>
      <c r="D18" s="25">
        <v>95.670471210865259</v>
      </c>
      <c r="E18" s="25">
        <v>95.514251099917118</v>
      </c>
      <c r="F18" s="25">
        <v>95.182681884843461</v>
      </c>
      <c r="G18" s="25">
        <v>96.040298412293566</v>
      </c>
      <c r="H18" s="25">
        <v>95.750175349104111</v>
      </c>
      <c r="I18" s="25">
        <v>95.603519734744637</v>
      </c>
      <c r="J18" s="25">
        <v>95.144423898488824</v>
      </c>
      <c r="K18" s="25">
        <v>96.033922081234479</v>
      </c>
      <c r="L18" s="25">
        <v>96.017981253586697</v>
      </c>
      <c r="M18" s="25">
        <v>96.081744564177782</v>
      </c>
      <c r="N18" s="25">
        <v>96.317668813364804</v>
      </c>
      <c r="O18" s="25">
        <v>96.885162277625454</v>
      </c>
      <c r="P18" s="25">
        <v>96.853280622329891</v>
      </c>
      <c r="Q18" s="25">
        <v>97.17847350634446</v>
      </c>
      <c r="R18" s="25">
        <v>97.628004846011606</v>
      </c>
      <c r="S18" s="25">
        <v>98.721545622648705</v>
      </c>
      <c r="T18" s="25">
        <v>99.030797679015492</v>
      </c>
      <c r="U18" s="25">
        <v>99.02123318242684</v>
      </c>
      <c r="V18" s="17">
        <v>98.82037875406489</v>
      </c>
      <c r="W18" s="17">
        <v>99.831027226933628</v>
      </c>
      <c r="X18" s="17">
        <v>100.02550532423643</v>
      </c>
      <c r="Y18" s="17">
        <v>100.09564496588663</v>
      </c>
      <c r="Z18" s="17">
        <v>100</v>
      </c>
      <c r="AA18" s="17">
        <v>100.12752662118218</v>
      </c>
      <c r="AB18" s="17">
        <v>100.37301536695786</v>
      </c>
      <c r="AC18" s="17">
        <v>100.17216093859595</v>
      </c>
      <c r="AD18" s="17">
        <v>100.74284256838617</v>
      </c>
      <c r="AE18" s="17">
        <v>101.51119046100874</v>
      </c>
      <c r="AF18" s="17">
        <v>102.10418924950586</v>
      </c>
      <c r="AG18" s="17">
        <v>102.89485430083532</v>
      </c>
      <c r="AH18" s="17">
        <v>104.42836192055096</v>
      </c>
      <c r="AI18" s="17">
        <v>106.8800612127782</v>
      </c>
      <c r="AJ18" s="17">
        <v>108.07562328636106</v>
      </c>
      <c r="AK18" s="17">
        <v>109.13728240770266</v>
      </c>
      <c r="AL18" s="17">
        <v>110.68354268953648</v>
      </c>
      <c r="AM18" s="17">
        <v>112.47847988267554</v>
      </c>
      <c r="AN18" s="17">
        <v>113.13524198176408</v>
      </c>
      <c r="AO18" s="17">
        <v>113.19581712682525</v>
      </c>
      <c r="AP18" s="17">
        <v>113.77606325320413</v>
      </c>
      <c r="AQ18" s="17">
        <f>AP18+'Evolution trimestrielle'!AQ20</f>
        <v>114.75606325320413</v>
      </c>
      <c r="AR18" s="41"/>
    </row>
    <row r="19" spans="1:44" x14ac:dyDescent="0.25">
      <c r="A19" s="23" t="s">
        <v>13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1"/>
      <c r="S19" s="21"/>
      <c r="T19" s="21"/>
      <c r="U19" s="21"/>
      <c r="V19" s="21"/>
      <c r="W19" s="21"/>
      <c r="X19" s="21"/>
      <c r="Y19" s="21"/>
      <c r="Z19" s="2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4" ht="48.75" customHeight="1" x14ac:dyDescent="0.25">
      <c r="A20" s="47" t="s">
        <v>14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9"/>
    </row>
    <row r="21" spans="1:44" s="1" customFormat="1" ht="48.75" customHeight="1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</row>
    <row r="22" spans="1:44" s="1" customFormat="1" ht="48.75" customHeight="1" x14ac:dyDescent="0.2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</row>
    <row r="23" spans="1:44" s="1" customFormat="1" ht="48.75" customHeight="1" x14ac:dyDescent="0.25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</row>
    <row r="24" spans="1:44" s="1" customFormat="1" ht="48.75" customHeight="1" x14ac:dyDescent="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</row>
    <row r="25" spans="1:44" s="1" customFormat="1" ht="48.75" customHeight="1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</row>
    <row r="26" spans="1:44" s="1" customFormat="1" ht="48.75" customHeight="1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</row>
    <row r="27" spans="1:44" s="1" customFormat="1" ht="48.75" customHeight="1" x14ac:dyDescent="0.2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</row>
    <row r="28" spans="1:44" s="1" customFormat="1" ht="48.75" customHeight="1" x14ac:dyDescent="0.2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</row>
    <row r="29" spans="1:44" s="1" customFormat="1" ht="48.75" customHeight="1" x14ac:dyDescent="0.2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</row>
    <row r="30" spans="1:44" s="1" customFormat="1" ht="48.75" customHeight="1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</row>
    <row r="31" spans="1:44" s="1" customFormat="1" ht="48.75" customHeight="1" x14ac:dyDescent="0.2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</row>
    <row r="32" spans="1:44" s="1" customFormat="1" ht="48.75" customHeight="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</row>
    <row r="33" spans="1:42" s="1" customFormat="1" ht="48.75" customHeight="1" x14ac:dyDescent="0.2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</row>
    <row r="34" spans="1:42" s="1" customFormat="1" ht="48.75" customHeight="1" x14ac:dyDescent="0.2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</row>
    <row r="35" spans="1:42" s="1" customFormat="1" ht="48.75" customHeight="1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</row>
  </sheetData>
  <mergeCells count="15">
    <mergeCell ref="AP3:AQ3"/>
    <mergeCell ref="AD3:AG3"/>
    <mergeCell ref="AH3:AK3"/>
    <mergeCell ref="AL3:AO3"/>
    <mergeCell ref="A20:AC20"/>
    <mergeCell ref="A1:Y1"/>
    <mergeCell ref="R2:AK2"/>
    <mergeCell ref="A3:A4"/>
    <mergeCell ref="B3:E3"/>
    <mergeCell ref="F3:I3"/>
    <mergeCell ref="J3:M3"/>
    <mergeCell ref="N3:Q3"/>
    <mergeCell ref="R3:U3"/>
    <mergeCell ref="V3:Y3"/>
    <mergeCell ref="Z3:A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Evolution trimestrielle</vt:lpstr>
      <vt:lpstr>Glissement annuel</vt:lpstr>
      <vt:lpstr>Indice base 100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Blondine ASC CAT.A MINDEF</dc:creator>
  <cp:lastModifiedBy>PAURON Aline ATTACHE PRIN ADMI</cp:lastModifiedBy>
  <dcterms:created xsi:type="dcterms:W3CDTF">2023-03-16T14:39:52Z</dcterms:created>
  <dcterms:modified xsi:type="dcterms:W3CDTF">2024-09-17T13:29:53Z</dcterms:modified>
</cp:coreProperties>
</file>